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24240" windowHeight="13740" tabRatio="892"/>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45" i="8" s="1"/>
  <c r="E8" i="8" s="1"/>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51" i="6" s="1"/>
  <c r="E9" i="6" s="1"/>
  <c r="E37" i="6"/>
  <c r="E38" i="6"/>
  <c r="E39" i="6"/>
  <c r="E40" i="6"/>
  <c r="E41" i="6"/>
  <c r="E42" i="6"/>
  <c r="E43" i="6"/>
  <c r="E44" i="6"/>
  <c r="E36" i="6"/>
  <c r="E29" i="6"/>
  <c r="E30" i="6"/>
  <c r="E31" i="6"/>
  <c r="E32" i="6"/>
  <c r="E33" i="6"/>
  <c r="E34" i="6"/>
  <c r="E28" i="6"/>
  <c r="E35" i="6" s="1"/>
  <c r="E7" i="6" s="1"/>
  <c r="E16" i="6"/>
  <c r="E17" i="6"/>
  <c r="E18" i="6"/>
  <c r="E19" i="6"/>
  <c r="E20" i="6"/>
  <c r="E21" i="6"/>
  <c r="E22" i="6"/>
  <c r="E23" i="6"/>
  <c r="E24" i="6"/>
  <c r="E25" i="6"/>
  <c r="E26" i="6"/>
  <c r="E53" i="12"/>
  <c r="E10" i="12" s="1"/>
  <c r="D53" i="12"/>
  <c r="E15" i="12"/>
  <c r="D51" i="12"/>
  <c r="D45" i="12"/>
  <c r="D35" i="12"/>
  <c r="D27" i="12"/>
  <c r="E16" i="8"/>
  <c r="E52" i="8"/>
  <c r="E53" i="8" s="1"/>
  <c r="E10" i="8" s="1"/>
  <c r="D53" i="8"/>
  <c r="E15" i="8"/>
  <c r="E52" i="6"/>
  <c r="E53" i="6" s="1"/>
  <c r="E10" i="6" s="1"/>
  <c r="D53" i="6"/>
  <c r="E15" i="6"/>
  <c r="D51" i="8"/>
  <c r="D45" i="8"/>
  <c r="D35" i="8"/>
  <c r="D27" i="8"/>
  <c r="D51" i="6"/>
  <c r="D45" i="6"/>
  <c r="D35" i="6"/>
  <c r="D27" i="6"/>
  <c r="E51" i="8"/>
  <c r="E9" i="8" s="1"/>
  <c r="E35" i="8"/>
  <c r="E7" i="8"/>
  <c r="E45" i="12"/>
  <c r="E8" i="12" s="1"/>
  <c r="E27" i="8" l="1"/>
  <c r="E6" i="8" s="1"/>
  <c r="E27" i="6"/>
  <c r="E6" i="6" s="1"/>
  <c r="E45" i="6"/>
  <c r="E8" i="6" s="1"/>
  <c r="E27" i="12"/>
  <c r="E6" i="12" s="1"/>
  <c r="E51" i="12"/>
  <c r="E9" i="12" s="1"/>
  <c r="E35" i="12"/>
  <c r="E7" i="12" s="1"/>
</calcChain>
</file>

<file path=xl/sharedStrings.xml><?xml version="1.0" encoding="utf-8"?>
<sst xmlns="http://schemas.openxmlformats.org/spreadsheetml/2006/main" count="414" uniqueCount="205">
  <si>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</si>
  <si>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</si>
  <si>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</si>
  <si>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</si>
  <si>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</si>
  <si>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</si>
  <si>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</si>
  <si>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</si>
  <si>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</si>
  <si>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</si>
  <si>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</si>
  <si>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</si>
  <si>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</si>
  <si>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</si>
  <si>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</si>
  <si>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</si>
  <si>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</si>
  <si>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</si>
  <si>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</si>
  <si>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</si>
  <si>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</si>
  <si>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</si>
  <si>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</si>
  <si>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</si>
  <si>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</si>
  <si>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</si>
  <si>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</si>
  <si>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</si>
  <si>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</si>
  <si>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</si>
  <si>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</si>
  <si>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</si>
  <si>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</si>
  <si>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</si>
  <si>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</si>
  <si>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</si>
  <si>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</si>
  <si>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</si>
  <si>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</si>
  <si>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</si>
  <si>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</si>
  <si>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</si>
  <si>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</si>
  <si>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</si>
  <si>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</si>
  <si>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</si>
  <si>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</si>
  <si>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</si>
  <si>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</si>
  <si>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</si>
  <si>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</si>
  <si>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</si>
  <si>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</si>
  <si>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</si>
  <si>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</si>
  <si>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</si>
  <si>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</si>
  <si>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</si>
  <si>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</si>
  <si>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</si>
  <si>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</si>
  <si>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</si>
  <si>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</si>
  <si>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</si>
  <si>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</si>
  <si>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</si>
  <si>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</si>
  <si>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</si>
  <si>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</si>
  <si>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</si>
  <si>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</si>
  <si>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</si>
  <si>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</si>
  <si>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</si>
  <si>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</si>
  <si>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</si>
  <si>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</si>
  <si>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</si>
  <si>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</si>
  <si>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</si>
  <si>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</si>
  <si>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</si>
  <si>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</si>
  <si>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</si>
  <si>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</si>
  <si>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</si>
  <si>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</si>
  <si>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</si>
  <si>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</si>
  <si>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</si>
  <si>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</si>
  <si>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</si>
  <si>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</si>
  <si>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</si>
  <si>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</si>
  <si>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</si>
  <si>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</si>
  <si>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</si>
  <si>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</si>
  <si>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</si>
  <si>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</si>
  <si>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</si>
  <si>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</si>
  <si>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</si>
  <si>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</si>
  <si>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</si>
  <si>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</si>
  <si>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</si>
  <si>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</si>
  <si>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</si>
  <si>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</si>
  <si>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</si>
  <si>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</si>
  <si>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</si>
  <si>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</si>
  <si>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</si>
  <si>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</si>
  <si>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</si>
  <si>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</si>
  <si>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</si>
  <si>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</si>
  <si>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</si>
  <si>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</si>
  <si>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</si>
  <si>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</si>
  <si>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See: Section 2.3: Legislation and relations to other documents; Annex 1: Legislative framework for information security in the Slovak Republic. - National Strategy
for Information Security in the Slovak Republic (http://www.enisa.europa.eu/activities/Resilience-and-CIIP/national-cyber-security-strategies-ncsss/Slovakia_National_Strategy_for_ISEC.pdf )</t>
  </si>
  <si>
    <t>See: Methodology to Edict n°312-2010 (http://www.informatizacia.sk/ext_dok-metodicky_pokyn_k_vynosu_312-2010/12608c).
Assessment of any specifications passes through defined structure of expert approval (Committee on Standardization of Information Systems of Public Administration + its working groups) and Public Consultation + every proposal has to attach filled criteria (Criteria to Assess Standards Proposal v4.3 (http://www.informatizacia.sk/standardizacne-dokumenty/4495s)), based on CAMSS. Working groups are open to any expert individual, meeting records are published and all assessments pass through several levels.</t>
  </si>
  <si>
    <t>See above</t>
  </si>
  <si>
    <t xml:space="preserve">The Slovak Republic wants to reduce the administrative burden on citizens and companies, and to avoid the need to repeatedly request information. The Ministry of Finance signed a contract for a base registry to make it possible for public administrations to exchange data and information. The EUR 13 million project will also result in standards for data sharing between public administrations. (Ref: https://joinup.ec.europa.eu/community/epractice/news/slovakia-project-reduce-administrative-burden) </t>
  </si>
  <si>
    <t>Municipal Data Centre (MDC) was build in the project: "DCOM", which is used by small villages and towns.</t>
  </si>
  <si>
    <t>Recently built Meta-information System of Public Administration (https://metais.finance.gov.sk/) is monitoring  e-services attributes.</t>
  </si>
  <si>
    <t>Recently built Meta-information System of Public Administration (https://metais.finance.gov.sk/) is monitoring  e-services attributes, such as 'language availability'.</t>
  </si>
  <si>
    <t>Recently built Meta-information System of Public Administration (https://metais.finance.gov.sk/) is monitoring  e-services attributes, such as 'security'.</t>
  </si>
  <si>
    <t>Recently built Meta-information System of Public Administration (https://metais.finance.gov.sk/) is monitoring  e-services on every level of government.</t>
  </si>
  <si>
    <t>Recently built Meta-information System of Public Administration (https://metais.finance.gov.sk/) is monitoring  data-objects.</t>
  </si>
  <si>
    <t xml:space="preserve">"Data are open"
Ref: Section 3.2.2 Data principles p. 15 and Section 6.2.7 Open data p.45 - The National Concept of e-Government. (http://www.informatizacia.sk/ext_dok-nkivs-sr_2016/23668c). 
"Application interfaces are open"
Ref: Section 3.2.3 Application principles p. 15 - The National Concept of e-Government. (http://www.informatizacia.sk/ext_dok-nkivs-sr_2016/23668c). 
"Technology standards are open"
Ref: Section 3.2.4 Technology principles p. 15 - The National Concept of e-Government. (http://www.informatizacia.sk/ext_dok-nkivs-sr_2016/23668c). </t>
  </si>
  <si>
    <t>Recently built Meta-information System of Public Administration (https://metais.finance.gov.sk/) is monitoring  data-objects and open-data datasets.</t>
  </si>
  <si>
    <t xml:space="preserve">"Technology neutrality and interoperability"
Ref: Section 3.2.4 Technology principles p. 15 - The National Concept of e-Government. (http://www.informatizacia.sk/ext_dok-nkivs-sr_2016/23668c). 
"Modularity and adaptability"
Ref: Section 3.2.3 Application principles p. 15 - The National Concept of e-Government. (http://www.informatizacia.sk/ext_dok-nkivs-sr_2016/23668c). </t>
  </si>
  <si>
    <t>See: Reference Architecture of e-Government solutions p.27 Section 5
The National Concept of eGovernment. (http://www.informatizacia.sk/ext_dok-nkivs-sr_2016/23668c)</t>
  </si>
  <si>
    <t>Recently built Meta-information System of Public Administration (https://metais.finance.gov.sk/) can be used as a register of SOA services.</t>
  </si>
  <si>
    <t>See: Integrated architecture p.27 Section 5.1 and Integration and orchestration p.28 Section 6.2.3
The National Concept of eGovernment. (http://www.informatizacia.sk/ext_dok-nkivs-sr_2016/23668c)</t>
  </si>
  <si>
    <t>Project: Central management of reference data.</t>
  </si>
  <si>
    <t xml:space="preserve">The EU interoperability levels are used in practice:
Standards explanation - interoperability (http://www.informatizacia.sk/interoperabilita/3481s)
Standards working groups separation (PS4 - Working Group on Technical Interoperability, PS5 - Working Group on Organizational Interoperability + semantic is split mainly between PS1, PS3 and PS7 + the whole standardization within SR is within legislation environment - http://www.informatizacia.sk/expertne-skupiny/595s)
Mandatory analysis of influences on information society for documents to be approved by Slovak Government (points 6.2 and 6.4 and partially 6.13 and 6.15 - http://www.vlada.gov.sk/dolozka-vybranych-vplyvov-sablona/)
The interoperability levels are defined in Section 3.3 Approach to the e-Government p. 16 - The National Concept of e-Government. (http://www.informatizacia.sk/ext_dok-nkivs-sr_2016/23668c). </t>
  </si>
  <si>
    <t>This exists actually only within eGovernment projects under structural funds - see integration manual (OPIS regulation No. 14/2014 - http://www.informatizacia.sk/usmernenia/10086s)</t>
  </si>
  <si>
    <t>"Standardisation activity coordination – standards are a tool for reaching interoperability and the necessary level of information protection. [...] It is necessary to define competencies and provide coordination of standards creation and issuing in crucial organisations such as SSO, MR SR, NSO SR, MC SR, MH SR and GCCO SR. When accepting the approved standards, it is necessary to have Slovak representatives in international standardisation organisations."</t>
  </si>
  <si>
    <t>Deputy prime minister Office has a leading role in the definition of mandatory standard technical specifications for the entire public sector (public administrations, education sector, state television…)</t>
  </si>
  <si>
    <t xml:space="preserve">Standards are published by legislative document (edict), the competency over its publishing falls to Deputy Prime Minister's Office for Investments and Informatization. See http://www.informatizacia.sk/standards-for-is-pa/4632s </t>
  </si>
  <si>
    <t xml:space="preserve">(Section 6.2.10 Cybersecurity, p. 49,  -  The National Concept of e-Government. (http://www.informatizacia.sk/ext_dok-nkivs-sr_2016/23668c). </t>
  </si>
  <si>
    <t>Project: Central management of reference data that provides consolidated data from the central reference registers to other information systems.</t>
  </si>
  <si>
    <t xml:space="preserve">"Basic Local Self-Government Technological and Communication Infrastructure has two solution levels:
- Operation of transferred state administration services;
- Operation of local competencies, which may have an individual or joint solution (data centre of towns and municipalities and other joint data centres).
Operation of infrastructure for the performance of transferred state administration services should be state guaranteed, so this level should be solved similarly to state administration services respecting the fact that responsibilities are with the respective ministries. Currently, towns and municipalities proceed independently in procuring and operating SW applications necessary for the handling of their agenda. There are many suppliers providing APV and public administration services on various platforms and with various levels of quality. Despite limited budgets, especially in smaller municipalities, in each individual case it is necessary to deal with administration services provision, i.e., implementation, operation support, protection, changes, etc. of IS supporting such agendas. This results in serious compromises between the office needs and reality of the available IT level. There is minimum coordination in infrastructure development or competencies implementation.
Since such digitalisation of administration sections ranks among the crucial conditions of successful eGovernment introduction in the SR, even the development of such infrastructure could be partially state guaranteed. For example, to provide eServices, local self-government should also have available the technological infrastructure for the provision of a safe communication platform and guaranteed services availability.
Specialised Municipal Data Centre (MDC) was built and serves as a platform for self-government authorities and self-governing regions the necessary applications as a service. The organizational status of MDC is supported in the new National e-Government concept (http://www.informatizacia.sk/ext_dok-nkivs-sr_2016/23668c) - p47 - section 6.2.8 Government cloud.  </t>
  </si>
  <si>
    <t>Recently built Meta-information System of Public Administration (https://metais.finance.gov.sk/) is monitoring  e-services attributes, such as the  'user centricity' principle.</t>
  </si>
  <si>
    <t>Recently built Meta-information System of Public Administration (https://metais.finance.gov.sk/) is monitoring  e-services attributes, such as 'a number of steps in a business process'.</t>
  </si>
  <si>
    <t xml:space="preserve">"Once is enough: Public administration subjects will not request natural persons and legal entities to prove and present facts already registered by another public administration subject [...] (i.e., data will be registered once and used many times). Efficient application of the “once only" principle assumes the establishment of a public administration data and metadata central vocabulary."  Ref: Section 3.2.1 Business principles p. 14 - The National Concept of e-Government. (http://www.informatizacia.sk/ext_dok-nkivs-sr_2016/23668c).                                                                                                                                                                                          
"Reusability of software: Wherever public administration is already a holder of proprietary rights to a system, design or architecture, it is expected that such a system, design or architecture will be reused [...]. Public administration will present itself as a single entity in the process of software procurement in order to ensure that licences are transferable. [...] In the case of any custom-built software developed within public administration institutions, its delivery in an EUPL form will be required, wherever possible." Ref: Table 1: Principles for effective use of SW products - p. 12 - The Concept of Software Products Usage for Public Administration (http://www.informatizacia.sk/ext_dok-concept-of-sw-usage-for-pa/9508c).                                                                                                                                               </t>
  </si>
  <si>
    <t>Recently built Meta-information System of Public Administration (https://metais.finance.gov.sk/) is monitoring total cost of ownership, effectiveness and efficiency of public IT.</t>
  </si>
  <si>
    <t>"In terms of improving the use of data in the public sector, each public institution has to make available data in its records as reference data through the data integration platform and it has to uses reference data from other institutions in its own processes" 
See: p.43 Section 5.1 Data management and big data
The National Concept of eGovernment. (http://www.informatizacia.sk/ext_dok-nkivs-sr_2016/23668c)</t>
  </si>
  <si>
    <t>See: Business architecture p.25 Section 4.1 The National Concept of eGovernment. (http://www.informatizacia.sk/ext_dok-nkivs-s+C31r_2016/23668c). 
Organizational models are part of the business architecture.</t>
  </si>
  <si>
    <t>Not specifically in NIF, although mandatory standards within Edict No. 55/2014 strive for multilingualism in various themes - web content in English (Art. 15), web accessibility (rule 4 in Annex 1), English XML elements (Annex 2), multilingualism in e-forms (Annex 3 - point 2.2.1 (f), point 4.2.8 and 4.2.9), multilingualism within data elements and code list (Edict No. 276/2014 updating Edict No. 55/2014) - data elements D.3.2 and D.3.3 + Annex 13).</t>
  </si>
  <si>
    <t>The public administration will considerably reduce the administrative burden on citizens and companies by removing the need to personally visit civic offices. The public administration will ensure creation of a system of electronic public procurement that will solve all stages of procurement before selection (eNotice, eTendering, eSubmission, eSignature) and after selection (eOrdering, eInvoicing, ePayments).  The public administration will be reformed to make simplified life events with very low administrative burden possible. The reform will be inline with the Operational Programme Effective Public Administration (http://www.minv.sk/?opevs). The National Concept of e-Government (http://www.informatizacia.sk/ext_dok-nkivs-sr_2016/23668c) relies on the reform of the public sector business processes with the help of a coordination mechanism between the Operational Programs Effective Public Administration and Integrated Infrastructure.</t>
  </si>
  <si>
    <t xml:space="preserve">e-Government means more effective public administration. The use of electronic services reduces the costs, which will create the conditions for reducing official fees for citizens and companies handling their official matters electronically. The fewer number of identical acts and fewer mistakes in entering transactions will mean less work with monitoring, identifying mistakes and rectifying them. A larger number of informed users will need less user support and can be served more quickly. The systems in which citizens administer their personal data will reduce the direct costs of tax payers, and will reduce the costs related to the use of non-topical information. In order to achieve a permanently sustainable efficiency of the public administration, the Slovak Government will invest in a robust framework for ICT. By changing its way of functioning and by using information technologies, the public administration will be more effective (more efficient, cheaper and quicker). 
Investments will be scrutinized under the principles of "Effectiveness and Value for Money". The common building blocks of eGovernment will be reused.
Ref: Section 3.2.3 Business principles p. 14 - The National Concept of e-Government. (http://www.informatizacia.sk/ext_dok-nkivs-sr_2016/23668c). 
</t>
  </si>
  <si>
    <t>See: Strategic Architecture of Public Administration p.24 Section 4 and
Reference Architecture of e-Government solutions p.27 Section 5
The National Concept of eGovernment. (http://www.informatizacia.sk/ext_dok-nkivs-sr_2016/23668c)</t>
  </si>
  <si>
    <t xml:space="preserve">Standardization and mainly data standards are about interfaces (Edict No 55/2014). Reference data in the reference registers are considered authentic sources - Unified interpretation - Central reference registers and code lists are available online and useable for legal acts as also defined in the Law of eGovernment 305/2013 (Ref: Section  6.2.3  Integration and Orchestration - p.37 and Section 6.2.6 Data management and Big Data p. 43 - The National Concept of eGovernment. (http://www.informatizacia.sk/ext_dok-nkivs-sr_2016/23668c) </t>
  </si>
  <si>
    <t>See: Business architecture p.25 Section 4.1 The National Concept of eGovernment. (http://www.informatizacia.sk/ext_dok-nkivs-s+C31r_2016/23668c). 
Also there exists  a mandatory code list about areas and agendas of competence with individual public institutions. The process and e-service definition is required both within the data entered into the Central Metainformation System of Public Administration and within projects funded by structural funds under information society area.
Secondly, a defined documentation is required in all public IT projects.</t>
  </si>
  <si>
    <t>The Committee for Standards of Information Systems of Public Administration within Ministry of Finance includes working groups on both thematic and cross-sectoral topics, including semantic aspects like terminology, code lists etc. (http://www.informatizacia.sk/committee-for-standardization-of-is-pa/4671s)).
There are others created  within different sectors, eHealth, spatial data or open data for example.
The consultation before publishing sector specific standards touching information systems of administration systems is required by law (Art. 4 (1)(c) of Act No. 275/2006 on information systems of public administration)</t>
  </si>
  <si>
    <t>Interoperability activities are governed by Ministry of Finance of the Slovak Republic, mainly through standards and Concepts on Information Systems Development ((the competence is given through Act No. 275/2006 on Information Systems of Public Administration (http://www.informatizacia.sk/legislativa-sr/684s)). Any public body wishing to establish further standards in its sector touching information systems of public administration has to have ministry's approval.
'The Committee for Standards of Information Systems of Public Administration was established within Ministry of Finance of the Slovak Republic and includes working groups on both thematic and cross-sectoral topics, including semantic aspects like terminology, code lists etc. (http://www.informatizacia.sk/committee-for-standardization-of-is-pa/4671s)).</t>
  </si>
  <si>
    <t>Recently built Meta-information System of Public Administration (https://metais.finance.gov.sk/) can be used for conceptual modelling of e-Gov systems and services.</t>
  </si>
  <si>
    <t>Recently built Meta-information System of Public Administration (https://metais.finance.gov.sk/) is monitoring  e-services attributes, such as 'accessibility'.</t>
  </si>
  <si>
    <t>Recently built Meta-information System of Public Administration (https://metais.finance.gov.sk/) is monitoring  reusability of data as well as shared services.</t>
  </si>
  <si>
    <t>Recently built Meta-information System of Public Administration (https://metais.finance.gov.sk/) can be used as a register of interconnected services and their schemes.</t>
  </si>
  <si>
    <t>Recently built Meta-information System of Public Administration (https://metais.finance.gov.sk/) is being used for business process modelling.</t>
  </si>
  <si>
    <t>Recently built Meta-information System of Public Administration (https://metais.finance.gov.sk/) is being used for business integration modelling.</t>
  </si>
  <si>
    <t>Recently built Meta-information System of Public Administration (https://metais.finance.gov.sk/) is being used for business organization modelling.</t>
  </si>
  <si>
    <t>The government of Slovakia allows holders of eID smart cards to use the Internet to update records in the country’s civil registration. 
The Central Government Portal www.slovensko.sk.  aims to be a single access point to services for the public and public authorities. The portal provides a common registry, authentication and authorisation services, in addition to services for electronic filing and payments, and will channel the flow of government information. ref: https://joinup.ec.europa.eu/community/epractice/news/slovakia-allow-chip-card-use-civil-registry</t>
  </si>
  <si>
    <t xml:space="preserve">Transparency of official processes is addressed by the Slovak eGov strategy. Section 3-1-a) 'eGovernment Strategy (http://www.informatizacia.sk/ext_dok-egovernment-strategy-of-the-slovak-republic/5896c )
"Transparent access to the services - users has the access to the every relevant information regarding a service provision (such as status of the service, time needed to proceed the results, ... ).
Ref: Section 3.2.1 Business principles p. 14 - The National Concept of e-Government. (http://www.informatizacia.sk/ext_dok-nkivs-sr_2016/23668c). </t>
  </si>
  <si>
    <t xml:space="preserve">Data must be persisted, accessible and shared
Ref: Section 3.2.2 Data principles p. 15 - The National Concept of e-Government. (http://www.informatizacia.sk/ext_dok-nkivs-sr_2016/23668c). </t>
  </si>
  <si>
    <t>Project: Electronic archive.</t>
  </si>
  <si>
    <t>- The Slovak Republic’s Bureau of Statistics has used PCs running Ubuntu Linux for recording votes in the country’s municipal election  (Ref: https://joinup.ec.europa.eu/community/osor/news/slovak-statisticians-rely-open-source-voting-machines) 
- Project: Central management of reference data.</t>
  </si>
  <si>
    <t>- A pilot version of a MyData service was launched. Thanks to this service, the citizens and businesses can see the data that the pubic administration stores about them in its databases.
- Projects: eID and Shared components of the Central Portal of Public Administration that created standardized access control mechanisms for security and privacy.</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</si>
  <si>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</si>
  <si>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</si>
  <si>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</si>
  <si>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</si>
  <si>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</si>
  <si>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</si>
  <si>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</si>
  <si>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</si>
  <si>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</si>
  <si>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</si>
  <si>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</si>
  <si>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</si>
  <si>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</si>
  <si>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</si>
  <si>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</si>
  <si>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</si>
  <si>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</si>
  <si>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SLOVAKIA</t>
  </si>
  <si>
    <r>
      <t xml:space="preserve">"The government’s efforts will ensure a coherent approach (focused on effective cooperation) that will change the traditional view of public sector service delivery – shifting the perception to a citizen-centric viewpoint and away from a service provider [...]."  Section 2 - p.10.                                                                                                                                                                                          </t>
    </r>
    <r>
      <rPr>
        <b/>
        <sz val="8"/>
        <color theme="1"/>
        <rFont val="Calibri"/>
        <family val="2"/>
        <scheme val="minor"/>
      </rPr>
      <t xml:space="preserve">Citizen-centric personalized services: </t>
    </r>
    <r>
      <rPr>
        <sz val="8"/>
        <color theme="1"/>
        <rFont val="Calibri"/>
        <family val="2"/>
        <scheme val="minor"/>
      </rPr>
      <t>The public administration will create and administer individual personalized electronic accounts for citizens and businesses. Thanks to these accounts, the client can monitor all his/her electronic transactions and personalized data (through the central portal). The public administration will update the individual data just once in the integrated information system, provided that the updating takes place automatically in all information systems. The accounts will respect the variability of people entering into relations with the public administration. Each person will be able to create a personalized view that will inform him/her about the most important services and information related to his/her needs. p.17. 
'eGovernment Strategy (http://www.informatizacia.sk/ext_dok-egovernment-strategy-of-the-slovak-republic/5896c )
The National e-Government concept defines "</t>
    </r>
    <r>
      <rPr>
        <b/>
        <sz val="8"/>
        <color theme="1"/>
        <rFont val="Calibri"/>
        <family val="2"/>
        <scheme val="minor"/>
      </rPr>
      <t>User.centricity</t>
    </r>
    <r>
      <rPr>
        <sz val="8"/>
        <color theme="1"/>
        <rFont val="Calibri"/>
        <family val="2"/>
        <scheme val="minor"/>
      </rPr>
      <t>" as a main business principle of e-Government architecture on p.13 section 3.2.1 Business principles. (http://www.informatizacia.sk/ext_dok-nkivs-sr_2016/23668c)</t>
    </r>
  </si>
  <si>
    <r>
      <t xml:space="preserve">"The government’s eff orts will ensure a coherent approach (focused on effective cooperation) that will change the traditional view of public sector service delivery – shifting the perception to a citizen-centric viewpoint and away from a service provider [...]."  Section 2 - p.10.                                                                                                                                                                                          </t>
    </r>
    <r>
      <rPr>
        <b/>
        <sz val="8"/>
        <color theme="1"/>
        <rFont val="Calibri"/>
        <family val="2"/>
        <scheme val="minor"/>
      </rPr>
      <t xml:space="preserve">Citizen-centric personalized services: </t>
    </r>
    <r>
      <rPr>
        <sz val="8"/>
        <color theme="1"/>
        <rFont val="Calibri"/>
        <family val="2"/>
        <scheme val="minor"/>
      </rPr>
      <t>The public administration will create and administer individual personalized electronic accounts for citizens and businesses. Thanks to these accounts, the client can monitor all his/her electronic transactions and personalized data (through the central portal). The accessibility will be adapted to the individual needs of the user.
Projects for eInclusion, accessible services and improvement of digital skills are in a preparatory phase. The National e-Government concept defines the objective for eInclusion - We are going to improve digital skills and access of disadvantaged citizens to the digital single market. p8 section 3.1 Objectives of e-Government modernization. (http://www.informatizacia.sk/ext_dok-nkivs-sr_2016/23668c)</t>
    </r>
  </si>
  <si>
    <r>
      <t xml:space="preserve">One of the eGovernment priorities is to develop a basic framework of state information </t>
    </r>
    <r>
      <rPr>
        <b/>
        <sz val="8"/>
        <color theme="1"/>
        <rFont val="Calibri"/>
        <family val="2"/>
        <scheme val="minor"/>
      </rPr>
      <t>security</t>
    </r>
    <r>
      <rPr>
        <sz val="8"/>
        <color theme="1"/>
        <rFont val="Calibri"/>
        <family val="2"/>
        <scheme val="minor"/>
      </rPr>
      <t xml:space="preserve">. It "defines the principal distribution of competencies, resources, tendencies, and priorities, as well as a basic description of respective tasks with the aim of providing the cyberspace protection.".Ref: Section 6.2.10 Cybersecurity p. 49 - The National Concept of e-Government. (http://www.informatizacia.sk/ext_dok-nkivs-sr_2016/23668c). 
That framework is the "Slovak national strategy for information security" –   http://www.enisa.europa.eu/activities/Resilience-and-CIIP/national-cyber-security-strategies-ncsss/Slovakia_National_Strategy_for_ISEC.pdf </t>
    </r>
  </si>
  <si>
    <r>
      <t>eGovernment principle: "Privacy Protection: Electronic communication with public administration must provide for personal data protection and respect individual decisions on data use for other purposes than originally declared. In this respect, full conformity with existing European and national legislative regulations on data protection will be reached. Personal data protection needs to be coordinated with the existing procedures listed in directive 2016</t>
    </r>
    <r>
      <rPr>
        <sz val="8"/>
        <color theme="1"/>
        <rFont val="Calibri (Body)"/>
      </rPr>
      <t>/679/EC</t>
    </r>
    <r>
      <rPr>
        <sz val="8"/>
        <color theme="1"/>
        <rFont val="Calibri"/>
        <family val="2"/>
        <scheme val="minor"/>
      </rPr>
      <t xml:space="preserve">. Therefore, technology providing for increased privacy protection should be applied." Ref: section 6.2.10 - Cybersecurity p. 49 - The National Concept of eGovernment. (http://www.informatizacia.sk/ext_dok-nkivs-sr_2016/23668c). Furthermore, the access to the electronic portfolio of a citizen or a business and to the module of electronic inboxes is possible only by using eID. In order to authorize an electronic service call, even the secured electronic signature must be used. The security measures are described in the </t>
    </r>
    <r>
      <rPr>
        <sz val="8"/>
        <color theme="1"/>
        <rFont val="Calibri (Body)"/>
      </rPr>
      <t>Law of eGovernment 305/2013 and in the Data Protection Law 122/2013.</t>
    </r>
  </si>
  <si>
    <r>
      <t xml:space="preserve">See: Interdepartmental and internal use and sharing of systems: "Mastering of common, standardized modular business processes by public administration offices will help to cancel or to change duplication and unnecessary or insufficient processes. The supporting processes implemented in each institution will be unified and uniformed with duplication eliminated by the introduction of central applications for information systems that support specific functions such as human resources, wages, accounting, public procurement, registration and others".  The National Concept of eGovernment (http://www.informatizacia.sk/ext_dok-nkivs-s+C31r_2016/23668c)
</t>
    </r>
    <r>
      <rPr>
        <sz val="8"/>
        <color theme="1"/>
        <rFont val="Calibri"/>
        <family val="2"/>
      </rPr>
      <t>Act No. 305/2013 on e-Government sets-up mandatory conditions for public administrations' interaction in e-environments. There are also several organizational requirements within various standards (for example information security).</t>
    </r>
  </si>
  <si>
    <r>
      <t xml:space="preserve">The establishment of a public administration data and metadata central vocabulary: the Metainformation System.
</t>
    </r>
    <r>
      <rPr>
        <sz val="8"/>
        <color theme="1"/>
        <rFont val="Calibri"/>
        <family val="2"/>
      </rPr>
      <t>Taxonomy for public services classification is also established by legislative document (Art. 47 of Edict No. 55/2014 on Standards for Information Systems of Public Administration).</t>
    </r>
  </si>
  <si>
    <t xml:space="preserve">
'The Committee for Standards of Information Systems of Public Administration within Ministry of Finance includes working groups on both thematic and cross-sectoral topics, including semantic aspects like terminology, code lists etc. (http://www.informatizacia.sk/committee-for-standardization-of-is-pa/4671s)).</t>
  </si>
  <si>
    <t xml:space="preserve">
Standards are published by legislative document. The latest edict is: No. 55/2014 on Standards of Information Systems of Public Administration came into force on 15 March 2014. This decree lays down specific standards for information public administration systems: technical standards related to technical equipment, network infrastructure and software resources; standards of accessibility and functionality of websites relating to the application software by law; standard terminology for electronic services, related to the network infrastructure, and standards for electronic government services, related to data registers, code and application Software. </t>
  </si>
  <si>
    <t xml:space="preserve">
'The list of mandatory technical specifications to be used in information systems for public administrations has been defined using specific criteria based on the CAMSS. http://www.informatizacia.sk/standardizacne-dokumenty/4495s</t>
  </si>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</sst>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8"/>
      <color theme="1"/>
      <name val="Calibri (Body)"/>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font>
    <font>
      <sz val="8"/>
      <color theme="1"/>
      <name val="Calibri"/>
      <family val="2"/>
      <charset val="238"/>
      <scheme val="minor"/>
    </font>
    <font>
      <i/>
      <sz val="8"/>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0" fontId="40" fillId="0" borderId="0"/>
  </cellStyleXfs>
  <cellXfs count="92">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8" fillId="8" borderId="1" xfId="0" applyFont="1" applyFill="1" applyBorder="1" applyAlignment="1">
      <alignment horizontal="left" vertical="center" wrapText="1"/>
    </xf>
    <xf numFmtId="0" fontId="5" fillId="4" borderId="1"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38" fillId="4" borderId="1" xfId="0" quotePrefix="1" applyFont="1" applyFill="1" applyBorder="1" applyAlignment="1" applyProtection="1">
      <alignment horizontal="left" vertical="top" wrapText="1"/>
      <protection locked="0"/>
    </xf>
    <xf numFmtId="0" fontId="5" fillId="4" borderId="3" xfId="0" applyFont="1" applyFill="1" applyBorder="1" applyAlignment="1" applyProtection="1">
      <alignment horizontal="center" vertical="center" wrapText="1"/>
      <protection locked="0"/>
    </xf>
    <xf numFmtId="0" fontId="39" fillId="4" borderId="3" xfId="0" applyFont="1" applyFill="1" applyBorder="1" applyAlignment="1" applyProtection="1">
      <alignment horizontal="center" vertical="center" wrapText="1"/>
      <protection locked="0"/>
    </xf>
    <xf numFmtId="0" fontId="5" fillId="4" borderId="3" xfId="0" quotePrefix="1" applyFont="1" applyFill="1" applyBorder="1" applyAlignment="1" applyProtection="1">
      <alignment horizontal="left" vertical="top" wrapText="1"/>
      <protection locked="0"/>
    </xf>
    <xf numFmtId="0" fontId="39" fillId="4" borderId="1" xfId="0" quotePrefix="1" applyFont="1" applyFill="1" applyBorder="1" applyAlignment="1" applyProtection="1">
      <alignment horizontal="left" vertical="top" wrapText="1"/>
      <protection locked="0"/>
    </xf>
    <xf numFmtId="0" fontId="0" fillId="4" borderId="0" xfId="0" applyFont="1" applyFill="1"/>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40" fillId="0" borderId="0" xfId="3"/>
    <xf numFmtId="0" fontId="11" fillId="0" borderId="0" xfId="3" applyFont="1"/>
    <xf numFmtId="0" fontId="10" fillId="0" borderId="0" xfId="3" applyFont="1" applyAlignment="1">
      <alignment horizontal="centerContinuous"/>
    </xf>
    <xf numFmtId="0" fontId="40" fillId="0" borderId="0" xfId="3" applyAlignment="1">
      <alignment horizontal="centerContinuous"/>
    </xf>
    <xf numFmtId="0" fontId="12" fillId="0" borderId="0" xfId="3" applyFont="1" applyAlignment="1">
      <alignment horizontal="centerContinuous"/>
    </xf>
    <xf numFmtId="0" fontId="21" fillId="0" borderId="0" xfId="3" applyFont="1"/>
    <xf numFmtId="0" fontId="22" fillId="9" borderId="0" xfId="3" applyFont="1" applyFill="1" applyAlignment="1">
      <alignment vertical="center" wrapText="1"/>
    </xf>
    <xf numFmtId="0" fontId="40" fillId="9" borderId="0" xfId="3" applyFill="1" applyAlignment="1">
      <alignment vertical="center" wrapText="1"/>
    </xf>
    <xf numFmtId="0" fontId="22" fillId="9" borderId="0" xfId="3" applyFont="1" applyFill="1" applyAlignment="1">
      <alignment horizontal="center" vertical="center" wrapText="1"/>
    </xf>
    <xf numFmtId="0" fontId="22" fillId="9" borderId="0" xfId="3" applyFont="1" applyFill="1" applyAlignment="1">
      <alignment horizontal="center" vertical="center"/>
    </xf>
    <xf numFmtId="0" fontId="23" fillId="9" borderId="0" xfId="3" applyFont="1" applyFill="1" applyAlignment="1">
      <alignment horizontal="center" vertical="center" wrapText="1"/>
    </xf>
    <xf numFmtId="0" fontId="24" fillId="9" borderId="0" xfId="3" applyFont="1" applyFill="1" applyAlignment="1">
      <alignment horizontal="center" vertical="top" wrapText="1"/>
    </xf>
    <xf numFmtId="0" fontId="25" fillId="9" borderId="0" xfId="3" applyFont="1" applyFill="1"/>
    <xf numFmtId="0" fontId="28" fillId="9" borderId="0" xfId="3" applyFont="1" applyFill="1" applyAlignment="1">
      <alignment vertical="center"/>
    </xf>
    <xf numFmtId="0" fontId="29" fillId="9" borderId="0" xfId="3" applyFont="1" applyFill="1" applyAlignment="1">
      <alignment horizontal="left" vertical="center"/>
    </xf>
    <xf numFmtId="0" fontId="1" fillId="2" borderId="0" xfId="3" applyFont="1" applyFill="1" applyBorder="1" applyAlignment="1">
      <alignment horizontal="center" vertical="center"/>
    </xf>
    <xf numFmtId="0" fontId="31" fillId="0" borderId="0" xfId="3" applyFont="1" applyAlignment="1">
      <alignment horizontal="left" wrapText="1"/>
    </xf>
    <xf numFmtId="0" fontId="31" fillId="0" borderId="0" xfId="3" applyFont="1" applyAlignment="1">
      <alignment horizontal="left" wrapText="1"/>
    </xf>
    <xf numFmtId="0" fontId="33" fillId="0" borderId="0" xfId="3" applyFont="1" applyAlignment="1">
      <alignment horizontal="left" vertical="top"/>
    </xf>
    <xf numFmtId="0" fontId="40" fillId="0" borderId="0" xfId="3" applyFont="1" applyAlignment="1">
      <alignment vertical="top" wrapText="1"/>
    </xf>
    <xf numFmtId="0" fontId="34" fillId="0" borderId="0" xfId="3" applyFont="1" applyAlignment="1">
      <alignment wrapText="1"/>
    </xf>
    <xf numFmtId="0" fontId="35" fillId="0" borderId="0" xfId="3" applyFont="1" applyAlignment="1">
      <alignment horizontal="left" vertical="top"/>
    </xf>
    <xf numFmtId="0" fontId="35" fillId="4" borderId="0" xfId="3" applyFont="1" applyFill="1" applyAlignment="1">
      <alignment horizontal="left" vertical="top"/>
    </xf>
    <xf numFmtId="0" fontId="40" fillId="4" borderId="0" xfId="3" applyFont="1" applyFill="1" applyAlignment="1">
      <alignment vertical="top" wrapText="1"/>
    </xf>
    <xf numFmtId="0" fontId="34" fillId="4" borderId="0" xfId="3" applyFont="1" applyFill="1" applyAlignment="1">
      <alignment wrapText="1"/>
    </xf>
    <xf numFmtId="0" fontId="35" fillId="4" borderId="0" xfId="3" applyFont="1" applyFill="1" applyAlignment="1">
      <alignment vertical="top"/>
    </xf>
    <xf numFmtId="0" fontId="35"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D634-4717-8D72-6089D8FBB043}"/>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0.9285714285714286</c:v>
                </c:pt>
                <c:pt idx="2">
                  <c:v>0.72222222222222221</c:v>
                </c:pt>
                <c:pt idx="3">
                  <c:v>0.8</c:v>
                </c:pt>
                <c:pt idx="4">
                  <c:v>1</c:v>
                </c:pt>
              </c:numCache>
            </c:numRef>
          </c:val>
          <c:extLst xmlns:c16r2="http://schemas.microsoft.com/office/drawing/2015/06/chart">
            <c:ext xmlns:c16="http://schemas.microsoft.com/office/drawing/2014/chart" uri="{C3380CC4-5D6E-409C-BE32-E72D297353CC}">
              <c16:uniqueId val="{00000001-D634-4717-8D72-6089D8FBB043}"/>
            </c:ext>
          </c:extLst>
        </c:ser>
        <c:dLbls>
          <c:showLegendKey val="0"/>
          <c:showVal val="0"/>
          <c:showCatName val="0"/>
          <c:showSerName val="0"/>
          <c:showPercent val="0"/>
          <c:showBubbleSize val="0"/>
        </c:dLbls>
        <c:axId val="43031168"/>
        <c:axId val="43046016"/>
      </c:radarChart>
      <c:catAx>
        <c:axId val="43031168"/>
        <c:scaling>
          <c:orientation val="minMax"/>
        </c:scaling>
        <c:delete val="0"/>
        <c:axPos val="b"/>
        <c:majorGridlines/>
        <c:numFmt formatCode="General" sourceLinked="0"/>
        <c:majorTickMark val="out"/>
        <c:minorTickMark val="none"/>
        <c:tickLblPos val="nextTo"/>
        <c:crossAx val="43046016"/>
        <c:crosses val="autoZero"/>
        <c:auto val="1"/>
        <c:lblAlgn val="ctr"/>
        <c:lblOffset val="100"/>
        <c:noMultiLvlLbl val="0"/>
      </c:catAx>
      <c:valAx>
        <c:axId val="43046016"/>
        <c:scaling>
          <c:orientation val="minMax"/>
          <c:max val="1"/>
          <c:min val="0"/>
        </c:scaling>
        <c:delete val="0"/>
        <c:axPos val="l"/>
        <c:majorGridlines/>
        <c:numFmt formatCode="0%" sourceLinked="1"/>
        <c:majorTickMark val="cross"/>
        <c:minorTickMark val="none"/>
        <c:tickLblPos val="none"/>
        <c:crossAx val="4303116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1FE7-410C-98C7-F2EF5FBCB8F2}"/>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0.33333333333333331</c:v>
                </c:pt>
                <c:pt idx="1">
                  <c:v>0.35714285714285715</c:v>
                </c:pt>
                <c:pt idx="2">
                  <c:v>0.22222222222222221</c:v>
                </c:pt>
                <c:pt idx="3">
                  <c:v>0.5</c:v>
                </c:pt>
                <c:pt idx="4">
                  <c:v>0</c:v>
                </c:pt>
              </c:numCache>
            </c:numRef>
          </c:val>
          <c:extLst xmlns:c16r2="http://schemas.microsoft.com/office/drawing/2015/06/chart">
            <c:ext xmlns:c16="http://schemas.microsoft.com/office/drawing/2014/chart" uri="{C3380CC4-5D6E-409C-BE32-E72D297353CC}">
              <c16:uniqueId val="{00000001-1FE7-410C-98C7-F2EF5FBCB8F2}"/>
            </c:ext>
          </c:extLst>
        </c:ser>
        <c:dLbls>
          <c:showLegendKey val="0"/>
          <c:showVal val="0"/>
          <c:showCatName val="0"/>
          <c:showSerName val="0"/>
          <c:showPercent val="0"/>
          <c:showBubbleSize val="0"/>
        </c:dLbls>
        <c:axId val="77728000"/>
        <c:axId val="77736576"/>
      </c:radarChart>
      <c:catAx>
        <c:axId val="77728000"/>
        <c:scaling>
          <c:orientation val="minMax"/>
        </c:scaling>
        <c:delete val="0"/>
        <c:axPos val="b"/>
        <c:majorGridlines/>
        <c:numFmt formatCode="General" sourceLinked="0"/>
        <c:majorTickMark val="out"/>
        <c:minorTickMark val="none"/>
        <c:tickLblPos val="nextTo"/>
        <c:crossAx val="77736576"/>
        <c:crosses val="autoZero"/>
        <c:auto val="1"/>
        <c:lblAlgn val="ctr"/>
        <c:lblOffset val="100"/>
        <c:noMultiLvlLbl val="0"/>
      </c:catAx>
      <c:valAx>
        <c:axId val="77736576"/>
        <c:scaling>
          <c:orientation val="minMax"/>
          <c:max val="1"/>
          <c:min val="0"/>
        </c:scaling>
        <c:delete val="0"/>
        <c:axPos val="l"/>
        <c:majorGridlines/>
        <c:numFmt formatCode="0%" sourceLinked="1"/>
        <c:majorTickMark val="cross"/>
        <c:minorTickMark val="none"/>
        <c:tickLblPos val="none"/>
        <c:crossAx val="777280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653E-4065-8F58-4C737822428C}"/>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0.45833333333333331</c:v>
                </c:pt>
                <c:pt idx="1">
                  <c:v>0.35714285714285715</c:v>
                </c:pt>
                <c:pt idx="2">
                  <c:v>0.16666666666666666</c:v>
                </c:pt>
                <c:pt idx="3">
                  <c:v>0</c:v>
                </c:pt>
                <c:pt idx="4">
                  <c:v>0</c:v>
                </c:pt>
              </c:numCache>
            </c:numRef>
          </c:val>
          <c:extLst xmlns:c16r2="http://schemas.microsoft.com/office/drawing/2015/06/chart">
            <c:ext xmlns:c16="http://schemas.microsoft.com/office/drawing/2014/chart" uri="{C3380CC4-5D6E-409C-BE32-E72D297353CC}">
              <c16:uniqueId val="{00000001-653E-4065-8F58-4C737822428C}"/>
            </c:ext>
          </c:extLst>
        </c:ser>
        <c:dLbls>
          <c:showLegendKey val="0"/>
          <c:showVal val="0"/>
          <c:showCatName val="0"/>
          <c:showSerName val="0"/>
          <c:showPercent val="0"/>
          <c:showBubbleSize val="0"/>
        </c:dLbls>
        <c:axId val="89539328"/>
        <c:axId val="89541632"/>
      </c:radarChart>
      <c:catAx>
        <c:axId val="89539328"/>
        <c:scaling>
          <c:orientation val="minMax"/>
        </c:scaling>
        <c:delete val="0"/>
        <c:axPos val="b"/>
        <c:majorGridlines/>
        <c:numFmt formatCode="General" sourceLinked="0"/>
        <c:majorTickMark val="out"/>
        <c:minorTickMark val="none"/>
        <c:tickLblPos val="nextTo"/>
        <c:crossAx val="89541632"/>
        <c:crosses val="autoZero"/>
        <c:auto val="1"/>
        <c:lblAlgn val="ctr"/>
        <c:lblOffset val="100"/>
        <c:noMultiLvlLbl val="0"/>
      </c:catAx>
      <c:valAx>
        <c:axId val="89541632"/>
        <c:scaling>
          <c:orientation val="minMax"/>
          <c:max val="1"/>
          <c:min val="0"/>
        </c:scaling>
        <c:delete val="0"/>
        <c:axPos val="l"/>
        <c:majorGridlines/>
        <c:numFmt formatCode="0%" sourceLinked="1"/>
        <c:majorTickMark val="cross"/>
        <c:minorTickMark val="none"/>
        <c:tickLblPos val="none"/>
        <c:crossAx val="895393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cols>
    <col min="1" max="12" width="9.140625" style="64" customWidth="1"/>
    <col min="13" max="15" width="0" style="64" hidden="1" customWidth="1"/>
    <col min="16" max="16384" width="9.140625" style="64" hidden="1"/>
  </cols>
  <sheetData>
    <row r="1" spans="1:12"/>
    <row r="2" spans="1:12"/>
    <row r="3" spans="1:12"/>
    <row r="4" spans="1:12">
      <c r="H4" s="65"/>
    </row>
    <row r="5" spans="1:12"/>
    <row r="6" spans="1:12"/>
    <row r="7" spans="1:12"/>
    <row r="8" spans="1:12"/>
    <row r="9" spans="1:12"/>
    <row r="10" spans="1:12" ht="21">
      <c r="A10" s="66"/>
      <c r="B10" s="67"/>
      <c r="C10" s="67"/>
      <c r="D10" s="67"/>
      <c r="E10" s="67"/>
      <c r="F10" s="67"/>
      <c r="G10" s="67"/>
      <c r="H10" s="67"/>
      <c r="I10" s="67"/>
      <c r="J10" s="67"/>
      <c r="K10" s="67"/>
      <c r="L10" s="67"/>
    </row>
    <row r="11" spans="1:12">
      <c r="A11" s="68"/>
      <c r="B11" s="67"/>
      <c r="C11" s="67"/>
      <c r="D11" s="67"/>
      <c r="E11" s="67"/>
      <c r="F11" s="67"/>
      <c r="G11" s="67"/>
      <c r="H11" s="67"/>
      <c r="I11" s="67"/>
      <c r="J11" s="67"/>
      <c r="K11" s="67"/>
      <c r="L11" s="67"/>
    </row>
    <row r="12" spans="1:12"/>
    <row r="13" spans="1:12">
      <c r="C13" s="67"/>
      <c r="D13" s="69"/>
    </row>
    <row r="14" spans="1:12">
      <c r="C14" s="67"/>
      <c r="D14" s="69"/>
    </row>
    <row r="15" spans="1:12">
      <c r="C15" s="67"/>
      <c r="D15" s="69"/>
    </row>
    <row r="16" spans="1:12">
      <c r="C16" s="67"/>
      <c r="D16" s="69"/>
    </row>
    <row r="17" spans="1:4">
      <c r="C17" s="67"/>
      <c r="D17" s="69"/>
    </row>
    <row r="18" spans="1:4">
      <c r="C18" s="67"/>
      <c r="D18" s="69"/>
    </row>
    <row r="19" spans="1:4">
      <c r="C19" s="67"/>
      <c r="D19" s="69"/>
    </row>
    <row r="20" spans="1:4">
      <c r="C20" s="67"/>
      <c r="D20" s="69"/>
    </row>
    <row r="21" spans="1:4">
      <c r="C21" s="67"/>
      <c r="D21" s="69"/>
    </row>
    <row r="22" spans="1:4">
      <c r="C22" s="67"/>
      <c r="D22" s="69"/>
    </row>
    <row r="23" spans="1:4">
      <c r="C23" s="67"/>
      <c r="D23" s="69"/>
    </row>
    <row r="24" spans="1:4">
      <c r="C24" s="67"/>
      <c r="D24" s="69"/>
    </row>
    <row r="25" spans="1:4">
      <c r="C25" s="67"/>
      <c r="D25" s="69"/>
    </row>
    <row r="26" spans="1:4">
      <c r="C26" s="67"/>
      <c r="D26" s="69"/>
    </row>
    <row r="27" spans="1:4">
      <c r="C27" s="67"/>
      <c r="D27" s="69"/>
    </row>
    <row r="28" spans="1:4">
      <c r="C28" s="67"/>
      <c r="D28" s="69"/>
    </row>
    <row r="29" spans="1:4" s="71" customFormat="1" ht="15" customHeight="1">
      <c r="A29" s="70" t="s">
        <v>177</v>
      </c>
    </row>
    <row r="30" spans="1:4" s="71" customFormat="1"/>
    <row r="31" spans="1:4" s="71" customFormat="1"/>
    <row r="32" spans="1:4" s="71" customFormat="1"/>
    <row r="33" spans="1:12" s="71" customFormat="1"/>
    <row r="34" spans="1:12" s="71" customFormat="1"/>
    <row r="35" spans="1:12" s="71" customFormat="1"/>
    <row r="36" spans="1:12" s="71" customFormat="1"/>
    <row r="37" spans="1:12" s="71" customFormat="1" ht="147.75" customHeight="1">
      <c r="A37" s="72" t="s">
        <v>178</v>
      </c>
      <c r="B37" s="72"/>
      <c r="C37" s="72"/>
      <c r="D37" s="72"/>
      <c r="E37" s="72"/>
      <c r="F37" s="72"/>
      <c r="G37" s="72"/>
      <c r="H37" s="72"/>
      <c r="I37" s="72"/>
      <c r="J37" s="72"/>
      <c r="K37" s="72"/>
      <c r="L37" s="72"/>
    </row>
    <row r="38" spans="1:12" s="71" customFormat="1" ht="46.5">
      <c r="A38" s="73" t="s">
        <v>9</v>
      </c>
      <c r="B38" s="73"/>
      <c r="C38" s="73"/>
      <c r="D38" s="73"/>
      <c r="E38" s="73"/>
      <c r="F38" s="73"/>
      <c r="G38" s="73"/>
      <c r="H38" s="73"/>
      <c r="I38" s="73"/>
      <c r="J38" s="73"/>
      <c r="K38" s="73"/>
      <c r="L38" s="73"/>
    </row>
    <row r="39" spans="1:12" s="71" customFormat="1" ht="32.25" customHeight="1">
      <c r="A39" s="74" t="s">
        <v>194</v>
      </c>
      <c r="B39" s="74"/>
      <c r="C39" s="74"/>
      <c r="D39" s="74"/>
      <c r="E39" s="74"/>
      <c r="F39" s="74"/>
      <c r="G39" s="74"/>
      <c r="H39" s="74"/>
      <c r="I39" s="74"/>
      <c r="J39" s="74"/>
      <c r="K39" s="74"/>
      <c r="L39" s="74"/>
    </row>
    <row r="40" spans="1:12" s="71" customFormat="1" ht="32.25" customHeight="1"/>
    <row r="41" spans="1:12" s="71" customFormat="1" ht="29.25" customHeight="1">
      <c r="A41" s="75" t="s">
        <v>179</v>
      </c>
      <c r="B41" s="75"/>
      <c r="C41" s="75"/>
      <c r="D41" s="75"/>
      <c r="E41" s="75"/>
      <c r="F41" s="75"/>
      <c r="G41" s="75"/>
      <c r="H41" s="75"/>
      <c r="I41" s="75"/>
      <c r="J41" s="75"/>
      <c r="K41" s="75"/>
      <c r="L41" s="75"/>
    </row>
    <row r="42" spans="1:12" s="71" customFormat="1"/>
    <row r="43" spans="1:12" s="71" customFormat="1" ht="18">
      <c r="B43" s="76" t="s">
        <v>180</v>
      </c>
      <c r="I43" s="76" t="s">
        <v>181</v>
      </c>
    </row>
    <row r="44" spans="1:12" s="71" customFormat="1">
      <c r="B44" s="76"/>
      <c r="I44" s="76"/>
    </row>
    <row r="45" spans="1:12" s="71" customFormat="1" ht="15.75">
      <c r="B45" s="77" t="s">
        <v>182</v>
      </c>
      <c r="I45" s="78" t="s">
        <v>183</v>
      </c>
    </row>
    <row r="46" spans="1:12" s="71" customFormat="1"/>
    <row r="47" spans="1:12" s="71" customFormat="1"/>
    <row r="48" spans="1:12" s="71" customFormat="1"/>
    <row r="49" spans="1:12" s="79" customFormat="1" ht="15" customHeight="1">
      <c r="A49" s="64"/>
      <c r="B49" s="64"/>
      <c r="C49" s="64"/>
      <c r="D49" s="64"/>
      <c r="E49" s="64"/>
      <c r="F49" s="64"/>
      <c r="G49" s="64"/>
      <c r="H49" s="64"/>
      <c r="I49" s="64"/>
      <c r="J49" s="64"/>
      <c r="K49" s="64"/>
      <c r="L49" s="64"/>
    </row>
    <row r="50" spans="1:12" s="79" customFormat="1" ht="15" customHeight="1">
      <c r="A50" s="64"/>
      <c r="B50" s="64"/>
      <c r="C50" s="64"/>
      <c r="D50" s="64"/>
      <c r="E50" s="64"/>
      <c r="F50" s="64"/>
      <c r="G50" s="64"/>
      <c r="H50" s="64"/>
      <c r="I50" s="64"/>
      <c r="J50" s="64"/>
      <c r="K50" s="64"/>
      <c r="L50" s="64"/>
    </row>
    <row r="51" spans="1:12" s="79" customFormat="1" ht="15" customHeight="1">
      <c r="A51" s="64"/>
      <c r="B51" s="64"/>
      <c r="C51" s="64"/>
      <c r="D51" s="64"/>
      <c r="E51" s="64"/>
      <c r="F51" s="64"/>
      <c r="G51" s="64"/>
      <c r="H51" s="64"/>
      <c r="I51" s="64"/>
      <c r="J51" s="64"/>
      <c r="K51" s="64"/>
      <c r="L51" s="64"/>
    </row>
    <row r="52" spans="1:12" s="79" customFormat="1" ht="15" customHeight="1">
      <c r="A52" s="64"/>
      <c r="B52" s="64"/>
      <c r="C52" s="64"/>
      <c r="D52" s="64"/>
      <c r="E52" s="64"/>
      <c r="F52" s="64"/>
      <c r="G52" s="64"/>
      <c r="H52" s="64"/>
      <c r="I52" s="64"/>
      <c r="J52" s="64"/>
      <c r="K52" s="64"/>
      <c r="L52" s="64"/>
    </row>
    <row r="53" spans="1:12" s="79" customFormat="1" ht="15" customHeight="1">
      <c r="A53" s="64"/>
      <c r="B53" s="64"/>
      <c r="C53" s="64"/>
      <c r="D53" s="64"/>
      <c r="E53" s="64"/>
      <c r="F53" s="64"/>
      <c r="G53" s="64"/>
      <c r="H53" s="64"/>
      <c r="I53" s="64"/>
      <c r="J53" s="64"/>
      <c r="K53" s="64"/>
      <c r="L53" s="64"/>
    </row>
    <row r="54" spans="1:12" s="79" customFormat="1" ht="15" customHeight="1">
      <c r="A54" s="64"/>
      <c r="B54" s="64"/>
      <c r="C54" s="64"/>
      <c r="D54" s="64"/>
      <c r="E54" s="64"/>
      <c r="F54" s="64"/>
      <c r="G54" s="64"/>
      <c r="H54" s="64"/>
      <c r="I54" s="64"/>
      <c r="J54" s="64"/>
      <c r="K54" s="64"/>
      <c r="L54" s="64"/>
    </row>
    <row r="55" spans="1:12" s="79" customFormat="1" ht="15" customHeight="1">
      <c r="A55" s="64"/>
      <c r="B55" s="64"/>
      <c r="C55" s="64"/>
      <c r="D55" s="64"/>
      <c r="E55" s="64"/>
      <c r="F55" s="64"/>
      <c r="G55" s="64"/>
      <c r="H55" s="64"/>
      <c r="I55" s="64"/>
      <c r="J55" s="64"/>
      <c r="K55" s="64"/>
      <c r="L55" s="64"/>
    </row>
    <row r="56" spans="1:12" s="80" customFormat="1" ht="15" customHeight="1">
      <c r="A56" s="80" t="s">
        <v>184</v>
      </c>
    </row>
    <row r="57" spans="1:12" s="80" customFormat="1" ht="15" customHeight="1"/>
    <row r="58" spans="1:12" s="80" customFormat="1" ht="15" customHeight="1"/>
    <row r="59" spans="1:12" s="80" customFormat="1" ht="15" customHeight="1"/>
    <row r="60" spans="1:12" s="80" customFormat="1" ht="15" customHeight="1"/>
    <row r="61" spans="1:12" s="80" customFormat="1" ht="15" customHeight="1"/>
    <row r="62" spans="1:12" s="80" customFormat="1" ht="15" customHeight="1"/>
    <row r="63" spans="1:12" s="80" customFormat="1" ht="18" customHeight="1"/>
    <row r="64" spans="1:12" s="80" customFormat="1" ht="15" customHeight="1"/>
    <row r="65" s="80" customFormat="1" ht="15" customHeight="1"/>
    <row r="66" s="80" customFormat="1" ht="15" customHeight="1"/>
    <row r="67" s="80" customFormat="1" ht="15" customHeight="1"/>
    <row r="68" s="80" customFormat="1" ht="15" customHeight="1"/>
    <row r="69" s="80" customFormat="1" ht="15" customHeight="1"/>
    <row r="70" s="80" customFormat="1" ht="15" customHeight="1"/>
    <row r="71" s="80" customFormat="1" ht="15" customHeight="1"/>
    <row r="72" s="80" customFormat="1" ht="15" customHeight="1"/>
    <row r="73" s="80" customFormat="1" ht="15" customHeight="1"/>
    <row r="74" s="81" customFormat="1" ht="15" customHeight="1"/>
    <row r="75" s="81" customFormat="1" ht="15" customHeight="1"/>
    <row r="76" s="81" customFormat="1" ht="15" customHeight="1"/>
    <row r="77" s="81" customFormat="1" ht="15" customHeight="1"/>
    <row r="78" s="81" customFormat="1" ht="15" customHeight="1"/>
    <row r="79" s="81" customFormat="1" ht="15" customHeight="1"/>
    <row r="80" s="81" customFormat="1" ht="15" customHeight="1"/>
    <row r="81" s="81" customFormat="1" ht="15" customHeight="1"/>
    <row r="82" s="81" customFormat="1" ht="15" customHeight="1"/>
    <row r="83" s="81" customFormat="1" ht="15" customHeight="1"/>
    <row r="84" s="81" customFormat="1" ht="15" customHeight="1"/>
    <row r="85" s="81" customFormat="1" ht="15" customHeight="1"/>
    <row r="86" s="81" customFormat="1" ht="15" customHeight="1"/>
    <row r="87" s="81" customFormat="1" ht="15" customHeight="1"/>
    <row r="88" s="81" customFormat="1" ht="15" customHeight="1"/>
    <row r="89" s="81" customFormat="1" ht="15" customHeight="1"/>
    <row r="90" s="81" customFormat="1" ht="15" customHeight="1"/>
    <row r="91" s="81" customFormat="1" ht="15" customHeight="1"/>
    <row r="92" s="81" customFormat="1" ht="15" customHeight="1"/>
    <row r="93" s="81" customFormat="1" ht="15" customHeight="1"/>
    <row r="94" s="81" customFormat="1" ht="15" customHeight="1"/>
    <row r="95" s="81" customFormat="1" ht="15" customHeight="1"/>
    <row r="96" s="81" customFormat="1" ht="15" customHeight="1"/>
    <row r="97" spans="1:12" s="81" customFormat="1" ht="15" customHeight="1"/>
    <row r="98" spans="1:12" s="81" customFormat="1" ht="15" customHeight="1"/>
    <row r="99" spans="1:12" s="81" customFormat="1" ht="15" customHeight="1"/>
    <row r="100" spans="1:12" s="81" customFormat="1" ht="17.25">
      <c r="A100" s="82" t="s">
        <v>185</v>
      </c>
      <c r="B100" s="83"/>
      <c r="C100" s="83"/>
      <c r="D100" s="84"/>
      <c r="E100" s="84"/>
      <c r="F100" s="84"/>
      <c r="G100" s="84"/>
      <c r="H100" s="84"/>
      <c r="I100" s="84"/>
      <c r="J100" s="84"/>
      <c r="K100" s="84"/>
      <c r="L100" s="84"/>
    </row>
    <row r="101" spans="1:12" s="81" customFormat="1" ht="17.25">
      <c r="A101" s="85" t="s">
        <v>186</v>
      </c>
      <c r="B101" s="83"/>
      <c r="C101" s="83"/>
      <c r="D101" s="84"/>
      <c r="E101" s="84"/>
      <c r="F101" s="84"/>
      <c r="G101" s="84"/>
      <c r="H101" s="84"/>
      <c r="I101" s="84"/>
      <c r="J101" s="84"/>
      <c r="K101" s="84"/>
      <c r="L101" s="84"/>
    </row>
    <row r="102" spans="1:12" s="81" customFormat="1" ht="17.25">
      <c r="A102" s="85" t="s">
        <v>187</v>
      </c>
      <c r="B102" s="83"/>
      <c r="C102" s="83"/>
      <c r="D102" s="84"/>
      <c r="E102" s="84"/>
      <c r="F102" s="84"/>
      <c r="G102" s="84"/>
      <c r="H102" s="84"/>
      <c r="I102" s="84"/>
      <c r="J102" s="84"/>
      <c r="K102" s="84"/>
      <c r="L102" s="84"/>
    </row>
    <row r="103" spans="1:12" s="81" customFormat="1" ht="18.75">
      <c r="A103" s="85" t="s">
        <v>188</v>
      </c>
      <c r="B103" s="83"/>
      <c r="C103" s="83"/>
      <c r="D103" s="84"/>
      <c r="E103" s="84"/>
      <c r="F103" s="84"/>
      <c r="G103" s="84"/>
      <c r="H103" s="84"/>
      <c r="I103" s="84"/>
      <c r="J103" s="84"/>
      <c r="K103" s="84"/>
      <c r="L103" s="84"/>
    </row>
    <row r="104" spans="1:12" s="81" customFormat="1" ht="17.25">
      <c r="A104" s="86" t="s">
        <v>189</v>
      </c>
      <c r="B104" s="87"/>
      <c r="C104" s="87"/>
      <c r="D104" s="88"/>
      <c r="E104" s="88"/>
      <c r="F104" s="88"/>
      <c r="G104" s="88"/>
      <c r="H104" s="84"/>
      <c r="I104" s="84"/>
      <c r="J104" s="84"/>
      <c r="K104" s="84"/>
      <c r="L104" s="84"/>
    </row>
    <row r="105" spans="1:12" s="81" customFormat="1" ht="17.25">
      <c r="A105" s="89" t="s">
        <v>190</v>
      </c>
      <c r="B105" s="89"/>
      <c r="C105" s="87"/>
      <c r="D105" s="89"/>
      <c r="E105" s="88"/>
      <c r="F105" s="88"/>
      <c r="G105" s="88"/>
      <c r="H105" s="84"/>
      <c r="I105" s="84"/>
      <c r="J105" s="84"/>
      <c r="K105" s="84"/>
      <c r="L105" s="84"/>
    </row>
    <row r="106" spans="1:12" s="81" customFormat="1" ht="17.25">
      <c r="A106" s="89" t="s">
        <v>191</v>
      </c>
      <c r="B106" s="87"/>
      <c r="C106" s="87"/>
      <c r="D106" s="88"/>
      <c r="E106" s="88"/>
      <c r="F106" s="88"/>
      <c r="G106" s="88"/>
      <c r="H106" s="84"/>
      <c r="I106" s="84"/>
      <c r="J106" s="84"/>
      <c r="K106" s="84"/>
      <c r="L106" s="84"/>
    </row>
    <row r="107" spans="1:12" s="81" customFormat="1" ht="15" customHeight="1">
      <c r="A107" s="89"/>
      <c r="B107" s="87"/>
      <c r="C107" s="87"/>
      <c r="D107" s="88"/>
      <c r="E107" s="88"/>
      <c r="F107" s="88"/>
      <c r="G107" s="88"/>
      <c r="H107" s="84"/>
      <c r="I107" s="84"/>
      <c r="J107" s="84"/>
      <c r="K107" s="84"/>
      <c r="L107" s="84"/>
    </row>
    <row r="108" spans="1:12" s="81" customFormat="1" ht="15" customHeight="1">
      <c r="A108" s="90" t="s">
        <v>192</v>
      </c>
      <c r="B108" s="83"/>
      <c r="C108" s="83"/>
      <c r="D108" s="84"/>
      <c r="E108" s="84"/>
      <c r="F108" s="84"/>
      <c r="G108" s="84"/>
      <c r="H108" s="84"/>
      <c r="I108" s="84"/>
      <c r="J108" s="84"/>
      <c r="K108" s="84"/>
      <c r="L108" s="84"/>
    </row>
    <row r="109" spans="1:12" s="81" customFormat="1" ht="15" customHeight="1">
      <c r="A109" s="90" t="s">
        <v>193</v>
      </c>
      <c r="B109" s="83"/>
      <c r="C109" s="83"/>
      <c r="D109" s="84"/>
      <c r="E109" s="84"/>
      <c r="F109" s="84"/>
      <c r="G109" s="84"/>
      <c r="H109" s="84"/>
      <c r="I109" s="84"/>
      <c r="J109" s="84"/>
      <c r="K109" s="84"/>
      <c r="L109" s="84"/>
    </row>
    <row r="110" spans="1:12" s="84" customFormat="1" ht="18" customHeight="1">
      <c r="A110" s="64"/>
      <c r="B110" s="64"/>
      <c r="C110" s="64"/>
      <c r="D110" s="64"/>
      <c r="E110" s="64"/>
      <c r="F110" s="64"/>
      <c r="G110" s="64"/>
      <c r="H110" s="64"/>
      <c r="I110" s="64"/>
      <c r="J110" s="64"/>
      <c r="K110" s="64"/>
      <c r="L110" s="64"/>
    </row>
    <row r="111" spans="1:12" s="84" customFormat="1" ht="18" customHeight="1">
      <c r="A111" s="64"/>
      <c r="B111" s="64"/>
      <c r="C111" s="64"/>
      <c r="D111" s="64"/>
      <c r="E111" s="64"/>
      <c r="F111" s="64"/>
      <c r="G111" s="64"/>
      <c r="H111" s="64"/>
      <c r="I111" s="64"/>
      <c r="J111" s="64"/>
      <c r="K111" s="64"/>
      <c r="L111" s="64"/>
    </row>
    <row r="112" spans="1:12" s="84" customFormat="1" ht="15" customHeight="1">
      <c r="A112" s="64"/>
      <c r="B112" s="64"/>
      <c r="C112" s="64"/>
      <c r="D112" s="64"/>
      <c r="E112" s="64"/>
      <c r="F112" s="64"/>
      <c r="G112" s="64"/>
      <c r="H112" s="64"/>
      <c r="I112" s="64"/>
      <c r="J112" s="64"/>
      <c r="K112" s="64"/>
      <c r="L112" s="64"/>
    </row>
    <row r="113" spans="1:12" s="84" customFormat="1" ht="15" customHeight="1">
      <c r="A113" s="64"/>
      <c r="B113" s="64"/>
      <c r="C113" s="64"/>
      <c r="D113" s="64"/>
      <c r="E113" s="64"/>
      <c r="F113" s="64"/>
      <c r="G113" s="64"/>
      <c r="H113" s="64"/>
      <c r="I113" s="64"/>
      <c r="J113" s="64"/>
      <c r="K113" s="64"/>
      <c r="L113" s="64"/>
    </row>
    <row r="114" spans="1:12" ht="15" hidden="1" customHeight="1"/>
    <row r="115" spans="1:12" ht="15" hidden="1" customHeight="1"/>
    <row r="116" spans="1:12" ht="15.75" hidden="1" customHeight="1"/>
    <row r="117" spans="1:12" ht="15" hidden="1" customHeight="1"/>
    <row r="118" spans="1:12" ht="15" hidden="1" customHeight="1"/>
    <row r="119" spans="1:12" ht="15" hidden="1" customHeight="1"/>
    <row r="120" spans="1:12" ht="15" hidden="1" customHeight="1"/>
    <row r="121" spans="1:12" ht="15" hidden="1" customHeight="1"/>
    <row r="122" spans="1:12"/>
    <row r="123" spans="1:12"/>
    <row r="124" spans="1:12"/>
    <row r="125" spans="1:12"/>
    <row r="126" spans="1:12"/>
    <row r="127" spans="1:12"/>
    <row r="128" spans="1:12"/>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topLeftCell="A5" zoomScale="70" zoomScaleNormal="70" zoomScalePageLayoutView="140" workbookViewId="0">
      <selection activeCell="A40" sqref="A40"/>
    </sheetView>
  </sheetViews>
  <sheetFormatPr defaultColWidth="9.140625" defaultRowHeight="15"/>
  <cols>
    <col min="1" max="1" width="31.42578125" style="23" customWidth="1"/>
    <col min="2" max="2" width="31.42578125" customWidth="1"/>
    <col min="3" max="3" width="64.28515625" style="19" customWidth="1"/>
    <col min="4" max="4" width="17.28515625" style="25" customWidth="1"/>
    <col min="5" max="5" width="35.42578125" customWidth="1"/>
    <col min="6" max="6" width="36.85546875" customWidth="1"/>
    <col min="7" max="7" width="17.85546875" customWidth="1"/>
    <col min="8" max="8" width="27.42578125" customWidth="1"/>
    <col min="9" max="9" width="19.140625" customWidth="1"/>
    <col min="10" max="10" width="10" customWidth="1"/>
    <col min="11" max="12" width="9.140625" customWidth="1"/>
  </cols>
  <sheetData>
    <row r="1" spans="1:9" ht="8.25" customHeight="1">
      <c r="A1" s="22"/>
      <c r="B1" s="43" t="s">
        <v>60</v>
      </c>
      <c r="C1" s="43"/>
      <c r="D1" s="43"/>
      <c r="E1" s="43" t="s">
        <v>62</v>
      </c>
      <c r="F1" s="43"/>
      <c r="G1" s="43"/>
      <c r="H1" s="43"/>
      <c r="I1" s="43"/>
    </row>
    <row r="2" spans="1:9" ht="23.25">
      <c r="A2" s="26" t="s">
        <v>18</v>
      </c>
      <c r="B2" s="43"/>
      <c r="C2" s="43"/>
      <c r="D2" s="43"/>
      <c r="E2" s="43"/>
      <c r="F2" s="43"/>
      <c r="G2" s="43"/>
      <c r="H2" s="43"/>
      <c r="I2" s="43"/>
    </row>
    <row r="3" spans="1:9" ht="9.75" customHeight="1">
      <c r="A3" s="22"/>
      <c r="B3" s="44"/>
      <c r="C3" s="44"/>
      <c r="D3" s="44"/>
      <c r="E3" s="43"/>
      <c r="F3" s="43"/>
      <c r="G3" s="43"/>
      <c r="H3" s="43"/>
      <c r="I3" s="43"/>
    </row>
    <row r="4" spans="1:9" ht="29.25" customHeight="1">
      <c r="B4" s="62" t="s">
        <v>17</v>
      </c>
      <c r="C4" s="63"/>
      <c r="D4" s="63"/>
      <c r="E4" s="29" t="s">
        <v>63</v>
      </c>
      <c r="F4" s="31"/>
      <c r="G4" s="30"/>
      <c r="H4" s="45" t="s">
        <v>61</v>
      </c>
      <c r="I4" s="45"/>
    </row>
    <row r="5" spans="1:9" ht="70.5" customHeight="1">
      <c r="A5" s="27" t="s">
        <v>55</v>
      </c>
      <c r="B5" s="50" t="s">
        <v>6</v>
      </c>
      <c r="C5" s="53" t="s">
        <v>64</v>
      </c>
      <c r="D5" s="56" t="s">
        <v>117</v>
      </c>
      <c r="E5" s="59" t="s">
        <v>65</v>
      </c>
      <c r="F5" s="60" t="s">
        <v>119</v>
      </c>
      <c r="G5" s="49" t="s">
        <v>118</v>
      </c>
      <c r="H5" s="46" t="s">
        <v>58</v>
      </c>
      <c r="I5" s="48" t="s">
        <v>120</v>
      </c>
    </row>
    <row r="6" spans="1:9" ht="25.5">
      <c r="A6" s="28" t="s">
        <v>70</v>
      </c>
      <c r="B6" s="51"/>
      <c r="C6" s="54"/>
      <c r="D6" s="57"/>
      <c r="E6" s="59"/>
      <c r="F6" s="61"/>
      <c r="G6" s="49"/>
      <c r="H6" s="46"/>
      <c r="I6" s="48"/>
    </row>
    <row r="7" spans="1:9" ht="25.5">
      <c r="A7" s="28" t="s">
        <v>71</v>
      </c>
      <c r="B7" s="52"/>
      <c r="C7" s="55"/>
      <c r="D7" s="58"/>
      <c r="E7" s="59"/>
      <c r="F7" s="61"/>
      <c r="G7" s="49"/>
      <c r="H7" s="47"/>
      <c r="I7" s="48"/>
    </row>
    <row r="8" spans="1:9" ht="303.75">
      <c r="A8" s="24" t="s">
        <v>67</v>
      </c>
      <c r="B8" s="20" t="s">
        <v>19</v>
      </c>
      <c r="C8" s="34" t="s">
        <v>149</v>
      </c>
      <c r="D8" s="32">
        <v>2</v>
      </c>
      <c r="E8" s="39" t="s">
        <v>57</v>
      </c>
      <c r="F8" s="35" t="s">
        <v>129</v>
      </c>
      <c r="G8" s="32">
        <v>1</v>
      </c>
      <c r="H8" s="35" t="s">
        <v>133</v>
      </c>
      <c r="I8" s="32">
        <v>1</v>
      </c>
    </row>
    <row r="9" spans="1:9" ht="215.25" customHeight="1">
      <c r="A9" s="24" t="s">
        <v>68</v>
      </c>
      <c r="B9" s="21" t="s">
        <v>2</v>
      </c>
      <c r="C9" s="35" t="s">
        <v>195</v>
      </c>
      <c r="D9" s="32">
        <v>2</v>
      </c>
      <c r="E9" s="35" t="s">
        <v>171</v>
      </c>
      <c r="F9" s="39" t="s">
        <v>57</v>
      </c>
      <c r="G9" s="32">
        <v>2</v>
      </c>
      <c r="H9" s="35" t="s">
        <v>150</v>
      </c>
      <c r="I9" s="32">
        <v>1</v>
      </c>
    </row>
    <row r="10" spans="1:9" ht="149.25" customHeight="1">
      <c r="A10" s="24" t="s">
        <v>73</v>
      </c>
      <c r="B10" s="21" t="s">
        <v>72</v>
      </c>
      <c r="C10" s="36" t="s">
        <v>196</v>
      </c>
      <c r="D10" s="32">
        <v>2</v>
      </c>
      <c r="E10" s="39" t="s">
        <v>56</v>
      </c>
      <c r="F10" s="39" t="s">
        <v>57</v>
      </c>
      <c r="G10" s="32">
        <v>0</v>
      </c>
      <c r="H10" s="35" t="s">
        <v>165</v>
      </c>
      <c r="I10" s="32">
        <v>1</v>
      </c>
    </row>
    <row r="11" spans="1:9" ht="146.25" customHeight="1">
      <c r="A11" s="24" t="s">
        <v>75</v>
      </c>
      <c r="B11" s="21" t="s">
        <v>74</v>
      </c>
      <c r="C11" s="34" t="s">
        <v>197</v>
      </c>
      <c r="D11" s="32">
        <v>2</v>
      </c>
      <c r="E11" s="39" t="s">
        <v>56</v>
      </c>
      <c r="F11" s="39" t="s">
        <v>57</v>
      </c>
      <c r="G11" s="32">
        <v>0</v>
      </c>
      <c r="H11" s="35" t="s">
        <v>132</v>
      </c>
      <c r="I11" s="32">
        <v>1</v>
      </c>
    </row>
    <row r="12" spans="1:9" ht="64.5" customHeight="1">
      <c r="A12" s="24" t="s">
        <v>78</v>
      </c>
      <c r="B12" s="21" t="s">
        <v>76</v>
      </c>
      <c r="C12" s="34" t="s">
        <v>156</v>
      </c>
      <c r="D12" s="32">
        <v>1</v>
      </c>
      <c r="E12" s="39" t="s">
        <v>56</v>
      </c>
      <c r="F12" s="39" t="s">
        <v>57</v>
      </c>
      <c r="G12" s="32">
        <v>0</v>
      </c>
      <c r="H12" s="35" t="s">
        <v>131</v>
      </c>
      <c r="I12" s="32">
        <v>1</v>
      </c>
    </row>
    <row r="13" spans="1:9" ht="135">
      <c r="A13" s="24" t="s">
        <v>111</v>
      </c>
      <c r="B13" s="21" t="s">
        <v>77</v>
      </c>
      <c r="C13" s="36" t="s">
        <v>157</v>
      </c>
      <c r="D13" s="32">
        <v>2</v>
      </c>
      <c r="E13" s="35" t="s">
        <v>128</v>
      </c>
      <c r="F13" s="39" t="s">
        <v>57</v>
      </c>
      <c r="G13" s="32">
        <v>2</v>
      </c>
      <c r="H13" s="35" t="s">
        <v>151</v>
      </c>
      <c r="I13" s="32">
        <v>1</v>
      </c>
    </row>
    <row r="14" spans="1:9" ht="108.75" customHeight="1">
      <c r="A14" s="24" t="s">
        <v>110</v>
      </c>
      <c r="B14" s="21" t="s">
        <v>112</v>
      </c>
      <c r="C14" s="36" t="s">
        <v>172</v>
      </c>
      <c r="D14" s="32">
        <v>2</v>
      </c>
      <c r="E14" s="39" t="s">
        <v>56</v>
      </c>
      <c r="F14" s="39" t="s">
        <v>57</v>
      </c>
      <c r="G14" s="32">
        <v>0</v>
      </c>
      <c r="H14" s="35" t="s">
        <v>130</v>
      </c>
      <c r="I14" s="32">
        <v>1</v>
      </c>
    </row>
    <row r="15" spans="1:9" ht="84" customHeight="1">
      <c r="A15" s="24" t="s">
        <v>80</v>
      </c>
      <c r="B15" s="21" t="s">
        <v>79</v>
      </c>
      <c r="C15" s="34" t="s">
        <v>173</v>
      </c>
      <c r="D15" s="32">
        <v>2</v>
      </c>
      <c r="E15" s="39" t="s">
        <v>56</v>
      </c>
      <c r="F15" s="39" t="s">
        <v>174</v>
      </c>
      <c r="G15" s="32">
        <v>1</v>
      </c>
      <c r="H15" s="35" t="s">
        <v>134</v>
      </c>
      <c r="I15" s="32">
        <v>1</v>
      </c>
    </row>
    <row r="16" spans="1:9" ht="113.25" customHeight="1">
      <c r="A16" s="24" t="s">
        <v>83</v>
      </c>
      <c r="B16" s="21" t="s">
        <v>81</v>
      </c>
      <c r="C16" s="34" t="s">
        <v>135</v>
      </c>
      <c r="D16" s="32">
        <v>2</v>
      </c>
      <c r="E16" s="39" t="s">
        <v>56</v>
      </c>
      <c r="F16" s="35" t="s">
        <v>141</v>
      </c>
      <c r="G16" s="32">
        <v>1</v>
      </c>
      <c r="H16" s="35" t="s">
        <v>136</v>
      </c>
      <c r="I16" s="32">
        <v>1</v>
      </c>
    </row>
    <row r="17" spans="1:9" ht="202.5" customHeight="1">
      <c r="A17" s="24" t="s">
        <v>121</v>
      </c>
      <c r="B17" s="21" t="s">
        <v>82</v>
      </c>
      <c r="C17" s="34" t="s">
        <v>152</v>
      </c>
      <c r="D17" s="32">
        <v>2</v>
      </c>
      <c r="E17" s="39" t="s">
        <v>56</v>
      </c>
      <c r="F17" s="40" t="s">
        <v>175</v>
      </c>
      <c r="G17" s="32">
        <v>1</v>
      </c>
      <c r="H17" s="35" t="s">
        <v>166</v>
      </c>
      <c r="I17" s="32">
        <v>1</v>
      </c>
    </row>
    <row r="18" spans="1:9" ht="129.75" customHeight="1">
      <c r="A18" s="24" t="s">
        <v>86</v>
      </c>
      <c r="B18" s="21" t="s">
        <v>84</v>
      </c>
      <c r="C18" s="34" t="s">
        <v>137</v>
      </c>
      <c r="D18" s="32">
        <v>2</v>
      </c>
      <c r="E18" s="39" t="s">
        <v>56</v>
      </c>
      <c r="F18" s="39" t="s">
        <v>57</v>
      </c>
      <c r="G18" s="32">
        <v>0</v>
      </c>
      <c r="H18" s="39" t="s">
        <v>66</v>
      </c>
      <c r="I18" s="32">
        <v>0</v>
      </c>
    </row>
    <row r="19" spans="1:9" ht="210" customHeight="1">
      <c r="A19" s="24" t="s">
        <v>87</v>
      </c>
      <c r="B19" s="21" t="s">
        <v>85</v>
      </c>
      <c r="C19" s="36" t="s">
        <v>158</v>
      </c>
      <c r="D19" s="32">
        <v>2</v>
      </c>
      <c r="E19" s="39" t="s">
        <v>56</v>
      </c>
      <c r="F19" s="39" t="s">
        <v>57</v>
      </c>
      <c r="G19" s="32">
        <v>0</v>
      </c>
      <c r="H19" s="35" t="s">
        <v>153</v>
      </c>
      <c r="I19" s="32">
        <v>1</v>
      </c>
    </row>
    <row r="20" spans="1:9" ht="81" customHeight="1">
      <c r="A20" s="24" t="s">
        <v>88</v>
      </c>
      <c r="B20" s="21" t="s">
        <v>29</v>
      </c>
      <c r="C20" s="34" t="s">
        <v>159</v>
      </c>
      <c r="D20" s="32">
        <v>2</v>
      </c>
      <c r="E20" s="39" t="s">
        <v>56</v>
      </c>
      <c r="F20" s="35" t="s">
        <v>164</v>
      </c>
      <c r="G20" s="32">
        <v>1</v>
      </c>
      <c r="H20" s="35" t="s">
        <v>164</v>
      </c>
      <c r="I20" s="32">
        <v>1</v>
      </c>
    </row>
    <row r="21" spans="1:9" ht="114.75" customHeight="1">
      <c r="A21" s="24" t="s">
        <v>95</v>
      </c>
      <c r="B21" s="21" t="s">
        <v>14</v>
      </c>
      <c r="C21" s="34" t="s">
        <v>138</v>
      </c>
      <c r="D21" s="32">
        <v>2</v>
      </c>
      <c r="E21" s="39" t="s">
        <v>56</v>
      </c>
      <c r="F21" s="39" t="s">
        <v>57</v>
      </c>
      <c r="G21" s="32">
        <v>0</v>
      </c>
      <c r="H21" s="35" t="s">
        <v>139</v>
      </c>
      <c r="I21" s="32">
        <v>1</v>
      </c>
    </row>
    <row r="22" spans="1:9" ht="118.5" customHeight="1">
      <c r="A22" s="24" t="s">
        <v>96</v>
      </c>
      <c r="B22" s="21" t="s">
        <v>89</v>
      </c>
      <c r="C22" s="34" t="s">
        <v>140</v>
      </c>
      <c r="D22" s="32">
        <v>2</v>
      </c>
      <c r="E22" s="39" t="s">
        <v>56</v>
      </c>
      <c r="F22" s="39" t="s">
        <v>57</v>
      </c>
      <c r="G22" s="32">
        <v>0</v>
      </c>
      <c r="H22" s="35" t="s">
        <v>167</v>
      </c>
      <c r="I22" s="32">
        <v>1</v>
      </c>
    </row>
    <row r="23" spans="1:9" ht="71.25" customHeight="1">
      <c r="A23" s="24" t="s">
        <v>97</v>
      </c>
      <c r="B23" s="21" t="s">
        <v>15</v>
      </c>
      <c r="C23" s="34" t="s">
        <v>140</v>
      </c>
      <c r="D23" s="32">
        <v>2</v>
      </c>
      <c r="E23" s="39" t="s">
        <v>56</v>
      </c>
      <c r="F23" s="39" t="s">
        <v>57</v>
      </c>
      <c r="G23" s="32">
        <v>0</v>
      </c>
      <c r="H23" s="39" t="s">
        <v>66</v>
      </c>
      <c r="I23" s="32">
        <v>0</v>
      </c>
    </row>
    <row r="24" spans="1:9" ht="103.5" customHeight="1">
      <c r="A24" s="24" t="s">
        <v>98</v>
      </c>
      <c r="B24" s="21" t="s">
        <v>16</v>
      </c>
      <c r="C24" s="34" t="s">
        <v>154</v>
      </c>
      <c r="D24" s="32">
        <v>2</v>
      </c>
      <c r="E24" s="39" t="s">
        <v>56</v>
      </c>
      <c r="F24" s="38" t="s">
        <v>141</v>
      </c>
      <c r="G24" s="32">
        <v>1</v>
      </c>
      <c r="H24" s="35" t="s">
        <v>134</v>
      </c>
      <c r="I24" s="32">
        <v>1</v>
      </c>
    </row>
    <row r="25" spans="1:9" ht="113.1" customHeight="1">
      <c r="A25" s="33" t="s">
        <v>99</v>
      </c>
      <c r="B25" s="21" t="s">
        <v>31</v>
      </c>
      <c r="C25" s="34" t="s">
        <v>198</v>
      </c>
      <c r="D25" s="32">
        <v>1</v>
      </c>
      <c r="E25" s="39" t="s">
        <v>56</v>
      </c>
      <c r="F25" s="40" t="s">
        <v>176</v>
      </c>
      <c r="G25" s="32">
        <v>1</v>
      </c>
      <c r="H25" s="39" t="s">
        <v>66</v>
      </c>
      <c r="I25" s="32">
        <v>0</v>
      </c>
    </row>
    <row r="26" spans="1:9" ht="83.25" customHeight="1">
      <c r="A26" s="33" t="s">
        <v>100</v>
      </c>
      <c r="B26" s="21" t="s">
        <v>32</v>
      </c>
      <c r="C26" s="36" t="s">
        <v>160</v>
      </c>
      <c r="D26" s="32">
        <v>2</v>
      </c>
      <c r="E26" s="39" t="s">
        <v>56</v>
      </c>
      <c r="F26" s="38" t="s">
        <v>148</v>
      </c>
      <c r="G26" s="32">
        <v>2</v>
      </c>
      <c r="H26" s="35" t="s">
        <v>134</v>
      </c>
      <c r="I26" s="32">
        <v>1</v>
      </c>
    </row>
    <row r="27" spans="1:9" ht="153.75" customHeight="1">
      <c r="A27" s="24" t="s">
        <v>90</v>
      </c>
      <c r="B27" s="21" t="s">
        <v>33</v>
      </c>
      <c r="C27" s="36" t="s">
        <v>142</v>
      </c>
      <c r="D27" s="32">
        <v>2</v>
      </c>
      <c r="E27" s="39" t="s">
        <v>56</v>
      </c>
      <c r="F27" s="39" t="s">
        <v>57</v>
      </c>
      <c r="G27" s="32">
        <v>0</v>
      </c>
      <c r="H27" s="39" t="s">
        <v>66</v>
      </c>
      <c r="I27" s="32">
        <v>0</v>
      </c>
    </row>
    <row r="28" spans="1:9" ht="124.5" customHeight="1">
      <c r="A28" s="24" t="s">
        <v>101</v>
      </c>
      <c r="B28" s="21" t="s">
        <v>34</v>
      </c>
      <c r="C28" s="34" t="s">
        <v>125</v>
      </c>
      <c r="D28" s="32">
        <v>1</v>
      </c>
      <c r="E28" s="39" t="s">
        <v>56</v>
      </c>
      <c r="F28" s="39" t="s">
        <v>57</v>
      </c>
      <c r="G28" s="32">
        <v>0</v>
      </c>
      <c r="H28" s="39" t="s">
        <v>66</v>
      </c>
      <c r="I28" s="32">
        <v>0</v>
      </c>
    </row>
    <row r="29" spans="1:9" ht="105.95" customHeight="1">
      <c r="A29" s="24" t="s">
        <v>122</v>
      </c>
      <c r="B29" s="21" t="s">
        <v>91</v>
      </c>
      <c r="C29" s="34" t="s">
        <v>161</v>
      </c>
      <c r="D29" s="32">
        <v>2</v>
      </c>
      <c r="E29" s="39" t="s">
        <v>56</v>
      </c>
      <c r="F29" s="39" t="s">
        <v>57</v>
      </c>
      <c r="G29" s="32">
        <v>0</v>
      </c>
      <c r="H29" s="35" t="s">
        <v>168</v>
      </c>
      <c r="I29" s="32">
        <v>1</v>
      </c>
    </row>
    <row r="30" spans="1:9" ht="186" customHeight="1">
      <c r="A30" s="24" t="s">
        <v>102</v>
      </c>
      <c r="B30" s="21" t="s">
        <v>92</v>
      </c>
      <c r="C30" s="34" t="s">
        <v>199</v>
      </c>
      <c r="D30" s="32">
        <v>1</v>
      </c>
      <c r="E30" s="39" t="s">
        <v>56</v>
      </c>
      <c r="F30" s="39" t="s">
        <v>57</v>
      </c>
      <c r="G30" s="32">
        <v>0</v>
      </c>
      <c r="H30" s="35" t="s">
        <v>169</v>
      </c>
      <c r="I30" s="32">
        <v>1</v>
      </c>
    </row>
    <row r="31" spans="1:9" ht="101.25">
      <c r="A31" s="24" t="s">
        <v>103</v>
      </c>
      <c r="B31" s="21" t="s">
        <v>93</v>
      </c>
      <c r="C31" s="35" t="s">
        <v>155</v>
      </c>
      <c r="D31" s="32">
        <v>1</v>
      </c>
      <c r="E31" s="39" t="s">
        <v>56</v>
      </c>
      <c r="F31" s="39" t="s">
        <v>57</v>
      </c>
      <c r="G31" s="32">
        <v>0</v>
      </c>
      <c r="H31" s="35" t="s">
        <v>170</v>
      </c>
      <c r="I31" s="32">
        <v>1</v>
      </c>
    </row>
    <row r="32" spans="1:9" ht="101.25">
      <c r="A32" s="24" t="s">
        <v>104</v>
      </c>
      <c r="B32" s="21" t="s">
        <v>94</v>
      </c>
      <c r="C32" s="34" t="s">
        <v>143</v>
      </c>
      <c r="D32" s="32">
        <v>1</v>
      </c>
      <c r="E32" s="39" t="s">
        <v>56</v>
      </c>
      <c r="F32" s="39" t="s">
        <v>57</v>
      </c>
      <c r="G32" s="32">
        <v>0</v>
      </c>
      <c r="H32" s="39" t="s">
        <v>66</v>
      </c>
      <c r="I32" s="32">
        <v>0</v>
      </c>
    </row>
    <row r="33" spans="1:9" ht="90">
      <c r="A33" s="24" t="s">
        <v>105</v>
      </c>
      <c r="B33" s="21" t="s">
        <v>35</v>
      </c>
      <c r="C33" s="34" t="s">
        <v>200</v>
      </c>
      <c r="D33" s="32">
        <v>2</v>
      </c>
      <c r="E33" s="39" t="s">
        <v>56</v>
      </c>
      <c r="F33" s="39" t="s">
        <v>57</v>
      </c>
      <c r="G33" s="32">
        <v>0</v>
      </c>
      <c r="H33" s="39" t="s">
        <v>66</v>
      </c>
      <c r="I33" s="32">
        <v>0</v>
      </c>
    </row>
    <row r="34" spans="1:9" ht="135" customHeight="1">
      <c r="A34" s="24" t="s">
        <v>123</v>
      </c>
      <c r="B34" s="21" t="s">
        <v>124</v>
      </c>
      <c r="C34" s="37" t="s">
        <v>162</v>
      </c>
      <c r="D34" s="32">
        <v>1</v>
      </c>
      <c r="E34" s="35" t="s">
        <v>201</v>
      </c>
      <c r="F34" s="39" t="s">
        <v>57</v>
      </c>
      <c r="G34" s="32">
        <v>2</v>
      </c>
      <c r="H34" s="39" t="s">
        <v>66</v>
      </c>
      <c r="I34" s="32">
        <v>0</v>
      </c>
    </row>
    <row r="35" spans="1:9" ht="180">
      <c r="A35" s="24" t="s">
        <v>106</v>
      </c>
      <c r="B35" s="21" t="s">
        <v>37</v>
      </c>
      <c r="C35" s="34" t="s">
        <v>146</v>
      </c>
      <c r="D35" s="32">
        <v>2</v>
      </c>
      <c r="E35" s="35" t="s">
        <v>202</v>
      </c>
      <c r="F35" s="39" t="s">
        <v>57</v>
      </c>
      <c r="G35" s="32">
        <v>2</v>
      </c>
      <c r="H35" s="39" t="s">
        <v>66</v>
      </c>
      <c r="I35" s="32">
        <v>0</v>
      </c>
    </row>
    <row r="36" spans="1:9" ht="107.25" customHeight="1">
      <c r="A36" s="24" t="s">
        <v>108</v>
      </c>
      <c r="B36" s="21" t="s">
        <v>38</v>
      </c>
      <c r="C36" s="38"/>
      <c r="D36" s="32">
        <v>0</v>
      </c>
      <c r="E36" s="41"/>
      <c r="F36" s="39" t="s">
        <v>57</v>
      </c>
      <c r="G36" s="32">
        <v>0</v>
      </c>
      <c r="H36" s="39" t="s">
        <v>66</v>
      </c>
      <c r="I36" s="32">
        <v>0</v>
      </c>
    </row>
    <row r="37" spans="1:9" ht="116.25" customHeight="1">
      <c r="A37" s="24" t="s">
        <v>107</v>
      </c>
      <c r="B37" s="21" t="s">
        <v>39</v>
      </c>
      <c r="C37" s="37" t="s">
        <v>126</v>
      </c>
      <c r="D37" s="32">
        <v>2</v>
      </c>
      <c r="E37" s="35" t="s">
        <v>203</v>
      </c>
      <c r="F37" s="39" t="s">
        <v>57</v>
      </c>
      <c r="G37" s="32">
        <v>2</v>
      </c>
      <c r="H37" s="39" t="s">
        <v>66</v>
      </c>
      <c r="I37" s="32">
        <v>0</v>
      </c>
    </row>
    <row r="38" spans="1:9" ht="112.5" customHeight="1">
      <c r="A38" s="24" t="s">
        <v>109</v>
      </c>
      <c r="B38" s="21" t="s">
        <v>40</v>
      </c>
      <c r="C38" s="34" t="s">
        <v>127</v>
      </c>
      <c r="D38" s="32">
        <v>2</v>
      </c>
      <c r="E38" s="35" t="s">
        <v>203</v>
      </c>
      <c r="F38" s="39" t="s">
        <v>57</v>
      </c>
      <c r="G38" s="32">
        <v>2</v>
      </c>
      <c r="H38" s="39" t="s">
        <v>66</v>
      </c>
      <c r="I38" s="32">
        <v>0</v>
      </c>
    </row>
    <row r="39" spans="1:9" ht="103.5" customHeight="1">
      <c r="A39" s="24" t="s">
        <v>114</v>
      </c>
      <c r="B39" s="21" t="s">
        <v>113</v>
      </c>
      <c r="C39" s="34" t="s">
        <v>144</v>
      </c>
      <c r="D39" s="32">
        <v>2</v>
      </c>
      <c r="E39" s="42"/>
      <c r="F39" s="36" t="s">
        <v>145</v>
      </c>
      <c r="G39" s="32">
        <v>1</v>
      </c>
      <c r="H39" s="39" t="s">
        <v>66</v>
      </c>
      <c r="I39" s="32">
        <v>0</v>
      </c>
    </row>
    <row r="40" spans="1:9" ht="102" customHeight="1">
      <c r="A40" s="24" t="s">
        <v>116</v>
      </c>
      <c r="B40" s="21" t="s">
        <v>115</v>
      </c>
      <c r="C40" s="34" t="s">
        <v>147</v>
      </c>
      <c r="D40" s="32">
        <v>2</v>
      </c>
      <c r="E40" s="39" t="s">
        <v>56</v>
      </c>
      <c r="F40" s="39" t="s">
        <v>57</v>
      </c>
      <c r="G40" s="32">
        <v>0</v>
      </c>
      <c r="H40" s="39" t="s">
        <v>66</v>
      </c>
      <c r="I40" s="32">
        <v>0</v>
      </c>
    </row>
    <row r="41" spans="1:9" ht="126.75" customHeight="1">
      <c r="A41" s="24" t="s">
        <v>69</v>
      </c>
      <c r="B41" s="21" t="s">
        <v>41</v>
      </c>
      <c r="C41" s="36" t="s">
        <v>163</v>
      </c>
      <c r="D41" s="32">
        <v>2</v>
      </c>
      <c r="E41" s="39" t="s">
        <v>56</v>
      </c>
      <c r="F41" s="39" t="s">
        <v>57</v>
      </c>
      <c r="G41" s="32">
        <v>0</v>
      </c>
      <c r="H41" s="39" t="s">
        <v>204</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68"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row r="2" spans="2:13" s="4" customFormat="1" ht="21">
      <c r="B2" s="4" t="s">
        <v>42</v>
      </c>
      <c r="M2" s="5" t="s">
        <v>8</v>
      </c>
    </row>
    <row r="3" spans="2:13" s="4" customFormat="1" ht="10.5" customHeight="1"/>
    <row r="4" spans="2:13"/>
    <row r="5" spans="2:13">
      <c r="C5" s="3" t="s">
        <v>11</v>
      </c>
      <c r="D5" s="3" t="s">
        <v>43</v>
      </c>
      <c r="E5" s="3" t="s">
        <v>44</v>
      </c>
    </row>
    <row r="6" spans="2:13">
      <c r="C6" s="6" t="s">
        <v>5</v>
      </c>
      <c r="D6" s="7">
        <v>1</v>
      </c>
      <c r="E6" s="8">
        <f>E27/D27</f>
        <v>0.95833333333333337</v>
      </c>
    </row>
    <row r="7" spans="2:13">
      <c r="C7" s="6" t="s">
        <v>10</v>
      </c>
      <c r="D7" s="7">
        <v>1</v>
      </c>
      <c r="E7" s="8">
        <f>E35/D35</f>
        <v>0.9285714285714286</v>
      </c>
    </row>
    <row r="8" spans="2:13">
      <c r="C8" s="6" t="s">
        <v>0</v>
      </c>
      <c r="D8" s="7">
        <v>1</v>
      </c>
      <c r="E8" s="8">
        <f>E45/D45</f>
        <v>0.72222222222222221</v>
      </c>
    </row>
    <row r="9" spans="2:13">
      <c r="C9" s="6" t="s">
        <v>12</v>
      </c>
      <c r="D9" s="7">
        <v>1</v>
      </c>
      <c r="E9" s="8">
        <f>E51/D51</f>
        <v>0.8</v>
      </c>
    </row>
    <row r="10" spans="2:13">
      <c r="C10" s="6" t="s">
        <v>13</v>
      </c>
      <c r="D10" s="7">
        <v>1</v>
      </c>
      <c r="E10" s="8">
        <f>E53/D53</f>
        <v>1</v>
      </c>
    </row>
    <row r="11" spans="2:13"/>
    <row r="12" spans="2:13"/>
    <row r="13" spans="2:13">
      <c r="B13" s="9" t="s">
        <v>11</v>
      </c>
      <c r="C13" s="9" t="s">
        <v>7</v>
      </c>
      <c r="D13" s="9" t="s">
        <v>45</v>
      </c>
      <c r="E13" s="9"/>
    </row>
    <row r="14" spans="2:13">
      <c r="B14" s="10"/>
      <c r="C14" s="10"/>
      <c r="D14" s="11" t="s">
        <v>46</v>
      </c>
      <c r="E14" s="11" t="s">
        <v>44</v>
      </c>
    </row>
    <row r="15" spans="2:13">
      <c r="B15" s="12" t="s">
        <v>5</v>
      </c>
      <c r="C15" s="13" t="s">
        <v>4</v>
      </c>
      <c r="D15" s="14">
        <v>2</v>
      </c>
      <c r="E15" s="14">
        <f>'Analysis MS'!D8</f>
        <v>2</v>
      </c>
    </row>
    <row r="16" spans="2:13">
      <c r="B16" s="15"/>
      <c r="C16" s="13" t="s">
        <v>3</v>
      </c>
      <c r="D16" s="14">
        <v>2</v>
      </c>
      <c r="E16" s="14">
        <f>'Analysis MS'!D9</f>
        <v>2</v>
      </c>
    </row>
    <row r="17" spans="2:5">
      <c r="B17" s="10"/>
      <c r="C17" s="13" t="s">
        <v>1</v>
      </c>
      <c r="D17" s="14">
        <v>2</v>
      </c>
      <c r="E17" s="14">
        <f>'Analysis MS'!D10</f>
        <v>2</v>
      </c>
    </row>
    <row r="18" spans="2:5">
      <c r="B18" s="10"/>
      <c r="C18" s="13" t="s">
        <v>20</v>
      </c>
      <c r="D18" s="14">
        <v>2</v>
      </c>
      <c r="E18" s="14">
        <f>'Analysis MS'!D11</f>
        <v>2</v>
      </c>
    </row>
    <row r="19" spans="2:5">
      <c r="B19" s="10"/>
      <c r="C19" s="13" t="s">
        <v>21</v>
      </c>
      <c r="D19" s="14">
        <v>2</v>
      </c>
      <c r="E19" s="14">
        <f>'Analysis MS'!D12</f>
        <v>1</v>
      </c>
    </row>
    <row r="20" spans="2:5">
      <c r="B20" s="10"/>
      <c r="C20" s="13" t="s">
        <v>22</v>
      </c>
      <c r="D20" s="14">
        <v>2</v>
      </c>
      <c r="E20" s="14">
        <f>'Analysis MS'!D13</f>
        <v>2</v>
      </c>
    </row>
    <row r="21" spans="2:5">
      <c r="B21" s="10"/>
      <c r="C21" s="13" t="s">
        <v>23</v>
      </c>
      <c r="D21" s="14">
        <v>2</v>
      </c>
      <c r="E21" s="14">
        <f>'Analysis MS'!D14</f>
        <v>2</v>
      </c>
    </row>
    <row r="22" spans="2:5">
      <c r="B22" s="10"/>
      <c r="C22" s="13" t="s">
        <v>24</v>
      </c>
      <c r="D22" s="14">
        <v>2</v>
      </c>
      <c r="E22" s="14">
        <f>'Analysis MS'!D15</f>
        <v>2</v>
      </c>
    </row>
    <row r="23" spans="2:5">
      <c r="B23" s="10"/>
      <c r="C23" s="13" t="s">
        <v>25</v>
      </c>
      <c r="D23" s="14">
        <v>2</v>
      </c>
      <c r="E23" s="14">
        <f>'Analysis MS'!D16</f>
        <v>2</v>
      </c>
    </row>
    <row r="24" spans="2:5">
      <c r="B24" s="10"/>
      <c r="C24" s="13" t="s">
        <v>26</v>
      </c>
      <c r="D24" s="14">
        <v>2</v>
      </c>
      <c r="E24" s="14">
        <f>'Analysis MS'!D17</f>
        <v>2</v>
      </c>
    </row>
    <row r="25" spans="2:5">
      <c r="B25" s="10"/>
      <c r="C25" s="13" t="s">
        <v>27</v>
      </c>
      <c r="D25" s="14">
        <v>2</v>
      </c>
      <c r="E25" s="14">
        <f>'Analysis MS'!D18</f>
        <v>2</v>
      </c>
    </row>
    <row r="26" spans="2:5">
      <c r="B26" s="10"/>
      <c r="C26" s="13" t="s">
        <v>28</v>
      </c>
      <c r="D26" s="14">
        <v>2</v>
      </c>
      <c r="E26" s="14">
        <f>'Analysis MS'!D19</f>
        <v>2</v>
      </c>
    </row>
    <row r="27" spans="2:5">
      <c r="B27" s="10"/>
      <c r="C27" s="16" t="s">
        <v>47</v>
      </c>
      <c r="D27" s="17">
        <f>SUM(D15:D26)</f>
        <v>24</v>
      </c>
      <c r="E27" s="17">
        <f>SUM(E15:E26)</f>
        <v>23</v>
      </c>
    </row>
    <row r="28" spans="2:5">
      <c r="B28" s="12" t="s">
        <v>10</v>
      </c>
      <c r="C28" s="13" t="s">
        <v>29</v>
      </c>
      <c r="D28" s="14">
        <v>2</v>
      </c>
      <c r="E28" s="14">
        <f>'Analysis MS'!D20</f>
        <v>2</v>
      </c>
    </row>
    <row r="29" spans="2:5" ht="22.5">
      <c r="B29" s="12"/>
      <c r="C29" s="13" t="s">
        <v>14</v>
      </c>
      <c r="D29" s="14">
        <v>2</v>
      </c>
      <c r="E29" s="14">
        <f>'Analysis MS'!D21</f>
        <v>2</v>
      </c>
    </row>
    <row r="30" spans="2:5" ht="23.25" customHeight="1">
      <c r="B30" s="12"/>
      <c r="C30" s="13" t="s">
        <v>30</v>
      </c>
      <c r="D30" s="14">
        <v>2</v>
      </c>
      <c r="E30" s="14">
        <f>'Analysis MS'!D22</f>
        <v>2</v>
      </c>
    </row>
    <row r="31" spans="2:5" ht="33.75">
      <c r="B31" s="12"/>
      <c r="C31" s="13" t="s">
        <v>15</v>
      </c>
      <c r="D31" s="14">
        <v>2</v>
      </c>
      <c r="E31" s="14">
        <f>'Analysis MS'!D23</f>
        <v>2</v>
      </c>
    </row>
    <row r="32" spans="2:5" ht="22.5">
      <c r="B32" s="12"/>
      <c r="C32" s="13" t="s">
        <v>16</v>
      </c>
      <c r="D32" s="14">
        <v>2</v>
      </c>
      <c r="E32" s="14">
        <f>'Analysis MS'!D24</f>
        <v>2</v>
      </c>
    </row>
    <row r="33" spans="2:5" ht="33.75">
      <c r="B33" s="12"/>
      <c r="C33" s="13" t="s">
        <v>31</v>
      </c>
      <c r="D33" s="14">
        <v>2</v>
      </c>
      <c r="E33" s="14">
        <f>'Analysis MS'!D25</f>
        <v>1</v>
      </c>
    </row>
    <row r="34" spans="2:5" ht="33.75">
      <c r="B34" s="12"/>
      <c r="C34" s="13" t="s">
        <v>32</v>
      </c>
      <c r="D34" s="14">
        <v>2</v>
      </c>
      <c r="E34" s="14">
        <f>'Analysis MS'!D26</f>
        <v>2</v>
      </c>
    </row>
    <row r="35" spans="2:5">
      <c r="B35" s="12"/>
      <c r="C35" s="16" t="s">
        <v>47</v>
      </c>
      <c r="D35" s="17">
        <f>SUM(D28:D34)</f>
        <v>14</v>
      </c>
      <c r="E35" s="17">
        <f>SUM(E28:E34)</f>
        <v>13</v>
      </c>
    </row>
    <row r="36" spans="2:5" ht="22.5">
      <c r="B36" s="91" t="s">
        <v>0</v>
      </c>
      <c r="C36" s="13" t="s">
        <v>33</v>
      </c>
      <c r="D36" s="14">
        <v>2</v>
      </c>
      <c r="E36" s="14">
        <f>'Analysis MS'!D27</f>
        <v>2</v>
      </c>
    </row>
    <row r="37" spans="2:5" ht="22.5">
      <c r="B37" s="12"/>
      <c r="C37" s="13" t="s">
        <v>34</v>
      </c>
      <c r="D37" s="14">
        <v>2</v>
      </c>
      <c r="E37" s="14">
        <f>'Analysis MS'!D28</f>
        <v>1</v>
      </c>
    </row>
    <row r="38" spans="2:5" ht="47.25" customHeight="1">
      <c r="B38" s="12"/>
      <c r="C38" s="13" t="s">
        <v>48</v>
      </c>
      <c r="D38" s="14">
        <v>2</v>
      </c>
      <c r="E38" s="14">
        <f>'Analysis MS'!D29</f>
        <v>2</v>
      </c>
    </row>
    <row r="39" spans="2:5" ht="33.75">
      <c r="B39" s="12"/>
      <c r="C39" s="13" t="s">
        <v>49</v>
      </c>
      <c r="D39" s="14">
        <v>2</v>
      </c>
      <c r="E39" s="14">
        <f>'Analysis MS'!D30</f>
        <v>1</v>
      </c>
    </row>
    <row r="40" spans="2:5" ht="45">
      <c r="B40" s="12"/>
      <c r="C40" s="13" t="s">
        <v>50</v>
      </c>
      <c r="D40" s="14">
        <v>2</v>
      </c>
      <c r="E40" s="14">
        <f>'Analysis MS'!D31</f>
        <v>1</v>
      </c>
    </row>
    <row r="41" spans="2:5" ht="33.75">
      <c r="B41" s="12"/>
      <c r="C41" s="13" t="s">
        <v>51</v>
      </c>
      <c r="D41" s="14">
        <v>2</v>
      </c>
      <c r="E41" s="14">
        <f>'Analysis MS'!D32</f>
        <v>1</v>
      </c>
    </row>
    <row r="42" spans="2:5" ht="22.5">
      <c r="B42" s="12"/>
      <c r="C42" s="13" t="s">
        <v>35</v>
      </c>
      <c r="D42" s="14">
        <v>2</v>
      </c>
      <c r="E42" s="14">
        <f>'Analysis MS'!D33</f>
        <v>2</v>
      </c>
    </row>
    <row r="43" spans="2:5" ht="56.25">
      <c r="B43" s="12"/>
      <c r="C43" s="13" t="s">
        <v>36</v>
      </c>
      <c r="D43" s="14">
        <v>2</v>
      </c>
      <c r="E43" s="14">
        <f>'Analysis MS'!D34</f>
        <v>1</v>
      </c>
    </row>
    <row r="44" spans="2:5" ht="45">
      <c r="B44" s="12"/>
      <c r="C44" s="13" t="s">
        <v>37</v>
      </c>
      <c r="D44" s="14">
        <v>2</v>
      </c>
      <c r="E44" s="14">
        <f>'Analysis MS'!D35</f>
        <v>2</v>
      </c>
    </row>
    <row r="45" spans="2:5">
      <c r="B45" s="12"/>
      <c r="C45" s="16" t="s">
        <v>47</v>
      </c>
      <c r="D45" s="17">
        <f>SUM(D36:D44)</f>
        <v>18</v>
      </c>
      <c r="E45" s="17">
        <f>SUM(E36:E44)</f>
        <v>13</v>
      </c>
    </row>
    <row r="46" spans="2:5" ht="67.5">
      <c r="B46" s="91" t="s">
        <v>12</v>
      </c>
      <c r="C46" s="13" t="s">
        <v>38</v>
      </c>
      <c r="D46" s="14">
        <v>2</v>
      </c>
      <c r="E46" s="14">
        <f>'Analysis MS'!D36</f>
        <v>0</v>
      </c>
    </row>
    <row r="47" spans="2:5" ht="45">
      <c r="B47" s="12"/>
      <c r="C47" s="13" t="s">
        <v>39</v>
      </c>
      <c r="D47" s="14">
        <v>2</v>
      </c>
      <c r="E47" s="14">
        <f>'Analysis MS'!D37</f>
        <v>2</v>
      </c>
    </row>
    <row r="48" spans="2:5" ht="45">
      <c r="B48" s="12"/>
      <c r="C48" s="13" t="s">
        <v>40</v>
      </c>
      <c r="D48" s="14">
        <v>2</v>
      </c>
      <c r="E48" s="14">
        <f>'Analysis MS'!D38</f>
        <v>2</v>
      </c>
    </row>
    <row r="49" spans="2:5" ht="33.75">
      <c r="B49" s="12"/>
      <c r="C49" s="13" t="s">
        <v>54</v>
      </c>
      <c r="D49" s="14">
        <v>2</v>
      </c>
      <c r="E49" s="14">
        <f>'Analysis MS'!D39</f>
        <v>2</v>
      </c>
    </row>
    <row r="50" spans="2:5" ht="33.75">
      <c r="B50" s="12"/>
      <c r="C50" s="13" t="s">
        <v>52</v>
      </c>
      <c r="D50" s="14">
        <v>2</v>
      </c>
      <c r="E50" s="14">
        <f>'Analysis MS'!D40</f>
        <v>2</v>
      </c>
    </row>
    <row r="51" spans="2:5">
      <c r="B51" s="12"/>
      <c r="C51" s="16" t="s">
        <v>47</v>
      </c>
      <c r="D51" s="17">
        <f>SUM(D46:D50)</f>
        <v>10</v>
      </c>
      <c r="E51" s="17">
        <f>SUM(E46:E50)</f>
        <v>8</v>
      </c>
    </row>
    <row r="52" spans="2:5" ht="33.75">
      <c r="B52" s="91" t="s">
        <v>13</v>
      </c>
      <c r="C52" s="13" t="s">
        <v>41</v>
      </c>
      <c r="D52" s="14">
        <v>2</v>
      </c>
      <c r="E52" s="14">
        <f>'Analysis MS'!D41</f>
        <v>2</v>
      </c>
    </row>
    <row r="53" spans="2:5">
      <c r="B53" s="12"/>
      <c r="C53" s="16" t="s">
        <v>47</v>
      </c>
      <c r="D53" s="17">
        <f>SUM(D52)</f>
        <v>2</v>
      </c>
      <c r="E53" s="17">
        <f>SUM(E52)</f>
        <v>2</v>
      </c>
    </row>
    <row r="54" spans="2:5">
      <c r="B54" s="2"/>
      <c r="C54" s="1"/>
      <c r="D54" s="18"/>
      <c r="E54" s="18"/>
    </row>
    <row r="55" spans="2:5">
      <c r="B55" s="2"/>
      <c r="C55" s="1"/>
      <c r="D55" s="18"/>
      <c r="E55" s="18"/>
    </row>
    <row r="56" spans="2:5" hidden="1">
      <c r="B56" s="2"/>
      <c r="C56" s="1"/>
      <c r="D56" s="18"/>
      <c r="E56" s="18"/>
    </row>
    <row r="57" spans="2:5" hidden="1">
      <c r="B57" s="2"/>
      <c r="C57" s="1"/>
      <c r="D57" s="18"/>
      <c r="E57" s="18"/>
    </row>
    <row r="58" spans="2:5" hidden="1">
      <c r="B58" s="2"/>
      <c r="C58" s="1"/>
      <c r="D58" s="18"/>
      <c r="E58" s="18"/>
    </row>
    <row r="59" spans="2:5" hidden="1">
      <c r="B59" s="2"/>
      <c r="C59" s="1"/>
      <c r="D59" s="18"/>
      <c r="E59" s="18"/>
    </row>
    <row r="60" spans="2:5" hidden="1">
      <c r="B60" s="2"/>
      <c r="C60" s="1"/>
      <c r="D60" s="18"/>
      <c r="E60" s="18"/>
    </row>
    <row r="61" spans="2:5" hidden="1">
      <c r="B61" s="2"/>
      <c r="C61" s="1"/>
      <c r="D61" s="18"/>
      <c r="E61" s="18"/>
    </row>
    <row r="62" spans="2:5" hidden="1">
      <c r="B62" s="2"/>
      <c r="C62" s="1"/>
      <c r="D62" s="18"/>
      <c r="E62" s="18"/>
    </row>
    <row r="63" spans="2:5" hidden="1">
      <c r="B63" s="2"/>
      <c r="C63" s="1"/>
      <c r="D63" s="18"/>
      <c r="E63" s="18"/>
    </row>
    <row r="64" spans="2:5" hidden="1">
      <c r="B64" s="2"/>
      <c r="C64" s="1"/>
      <c r="D64" s="18"/>
      <c r="E64" s="18"/>
    </row>
    <row r="65" spans="2:5" hidden="1">
      <c r="B65" s="2"/>
      <c r="C65" s="1"/>
      <c r="D65" s="18"/>
      <c r="E65" s="18"/>
    </row>
    <row r="66" spans="2:5" hidden="1">
      <c r="B66" s="2"/>
      <c r="C66" s="1"/>
      <c r="D66" s="18"/>
      <c r="E66" s="18"/>
    </row>
    <row r="67" spans="2:5" hidden="1">
      <c r="B67" s="2"/>
      <c r="C67" s="1"/>
      <c r="D67" s="18"/>
      <c r="E67" s="18"/>
    </row>
    <row r="68" spans="2:5" hidden="1">
      <c r="B68" s="2"/>
      <c r="C68" s="1"/>
      <c r="D68" s="18"/>
      <c r="E68" s="18"/>
    </row>
    <row r="69" spans="2:5" hidden="1">
      <c r="B69" s="2"/>
      <c r="C69" s="1"/>
      <c r="D69" s="18"/>
      <c r="E69" s="18"/>
    </row>
    <row r="70" spans="2:5" hidden="1">
      <c r="B70" s="2"/>
      <c r="C70" s="1"/>
      <c r="D70" s="18"/>
      <c r="E70" s="18"/>
    </row>
    <row r="71" spans="2:5" hidden="1">
      <c r="B71" s="2"/>
      <c r="C71" s="1"/>
      <c r="D71" s="18"/>
      <c r="E71" s="18"/>
    </row>
    <row r="72" spans="2:5" hidden="1">
      <c r="B72" s="2"/>
      <c r="C72" s="1"/>
      <c r="D72" s="18"/>
      <c r="E72" s="18"/>
    </row>
    <row r="73" spans="2:5" hidden="1">
      <c r="B73" s="2"/>
      <c r="C73" s="1"/>
      <c r="D73" s="18"/>
      <c r="E73" s="18"/>
    </row>
    <row r="74" spans="2:5" hidden="1">
      <c r="B74" s="2"/>
      <c r="C74" s="1"/>
      <c r="D74" s="18"/>
      <c r="E74" s="18"/>
    </row>
    <row r="75" spans="2:5" hidden="1">
      <c r="B75" s="2"/>
      <c r="C75" s="1"/>
      <c r="D75" s="18"/>
      <c r="E75" s="18"/>
    </row>
    <row r="76" spans="2:5" hidden="1">
      <c r="B76" s="2"/>
      <c r="C76" s="1"/>
      <c r="D76" s="18"/>
      <c r="E76" s="18"/>
    </row>
    <row r="77" spans="2:5" hidden="1">
      <c r="B77" s="2"/>
      <c r="C77" s="1"/>
      <c r="D77" s="18"/>
      <c r="E77" s="18"/>
    </row>
    <row r="78" spans="2:5" hidden="1">
      <c r="B78" s="2"/>
      <c r="C78" s="1"/>
      <c r="D78" s="18"/>
      <c r="E78" s="18"/>
    </row>
    <row r="79" spans="2:5" hidden="1">
      <c r="B79" s="2"/>
      <c r="C79" s="1"/>
      <c r="D79" s="18"/>
      <c r="E79" s="18"/>
    </row>
    <row r="80" spans="2:5" hidden="1">
      <c r="B80" s="2"/>
      <c r="C80" s="1"/>
      <c r="D80" s="18"/>
      <c r="E80" s="18"/>
    </row>
    <row r="81" spans="2:5" hidden="1">
      <c r="B81" s="2"/>
      <c r="C81" s="1"/>
      <c r="D81" s="18"/>
      <c r="E81" s="18"/>
    </row>
    <row r="82" spans="2:5" hidden="1">
      <c r="B82" s="2"/>
      <c r="C82" s="1"/>
      <c r="D82" s="18"/>
      <c r="E82" s="18"/>
    </row>
    <row r="83" spans="2:5" hidden="1">
      <c r="B83" s="2"/>
      <c r="C83" s="1"/>
      <c r="D83" s="18"/>
      <c r="E83" s="18"/>
    </row>
    <row r="84" spans="2:5" hidden="1">
      <c r="B84" s="2"/>
      <c r="C84" s="1"/>
      <c r="D84" s="18"/>
      <c r="E84" s="18"/>
    </row>
    <row r="85" spans="2:5" hidden="1">
      <c r="B85" s="2"/>
      <c r="C85" s="1"/>
      <c r="D85" s="18"/>
      <c r="E85" s="18"/>
    </row>
    <row r="86" spans="2:5" hidden="1">
      <c r="B86" s="2"/>
      <c r="C86" s="1"/>
      <c r="D86" s="18"/>
      <c r="E86" s="18"/>
    </row>
    <row r="87" spans="2:5" hidden="1">
      <c r="B87" s="2"/>
      <c r="C87" s="1"/>
      <c r="D87" s="18"/>
      <c r="E87" s="18"/>
    </row>
    <row r="88" spans="2:5" hidden="1">
      <c r="B88" s="2"/>
      <c r="C88" s="1"/>
      <c r="D88" s="18"/>
      <c r="E88" s="18"/>
    </row>
    <row r="89" spans="2:5" hidden="1">
      <c r="B89" s="2"/>
      <c r="C89" s="1"/>
      <c r="D89" s="18"/>
      <c r="E89" s="18"/>
    </row>
    <row r="90" spans="2:5" hidden="1">
      <c r="B90" s="2"/>
      <c r="C90" s="1"/>
      <c r="D90" s="18"/>
      <c r="E90" s="18"/>
    </row>
    <row r="91" spans="2:5" hidden="1">
      <c r="B91" s="2"/>
      <c r="C91" s="1"/>
      <c r="D91" s="18"/>
      <c r="E91" s="18"/>
    </row>
    <row r="92" spans="2:5" hidden="1">
      <c r="B92" s="2"/>
      <c r="C92" s="1"/>
      <c r="D92" s="18"/>
      <c r="E92" s="18"/>
    </row>
    <row r="93" spans="2:5" hidden="1">
      <c r="B93" s="2"/>
      <c r="C93" s="1"/>
      <c r="D93" s="18"/>
      <c r="E93" s="18"/>
    </row>
    <row r="94" spans="2:5" hidden="1">
      <c r="B94" s="2"/>
      <c r="C94" s="1"/>
      <c r="D94" s="18"/>
      <c r="E94" s="18"/>
    </row>
    <row r="95" spans="2:5" hidden="1">
      <c r="B95" s="2"/>
      <c r="C95" s="1"/>
      <c r="D95" s="18"/>
      <c r="E95" s="18"/>
    </row>
    <row r="96" spans="2:5" hidden="1">
      <c r="B96" s="2"/>
      <c r="C96" s="1"/>
      <c r="D96" s="18"/>
      <c r="E96" s="18"/>
    </row>
    <row r="97" spans="2:5" hidden="1">
      <c r="B97" s="2"/>
      <c r="C97" s="1"/>
      <c r="D97" s="18"/>
      <c r="E97" s="18"/>
    </row>
    <row r="98" spans="2:5" hidden="1">
      <c r="B98" s="2"/>
      <c r="C98" s="1"/>
      <c r="D98" s="18"/>
      <c r="E98" s="18"/>
    </row>
    <row r="99" spans="2:5" hidden="1">
      <c r="B99" s="2"/>
      <c r="C99" s="1"/>
      <c r="D99" s="18"/>
      <c r="E99" s="18"/>
    </row>
    <row r="100" spans="2:5" hidden="1">
      <c r="B100" s="2"/>
      <c r="C100" s="1"/>
      <c r="D100" s="18"/>
      <c r="E100" s="18"/>
    </row>
    <row r="101" spans="2:5" hidden="1">
      <c r="B101" s="2"/>
      <c r="C101" s="1"/>
      <c r="D101" s="18"/>
      <c r="E101" s="18"/>
    </row>
    <row r="102" spans="2:5" hidden="1">
      <c r="B102" s="2"/>
      <c r="C102" s="1"/>
      <c r="D102" s="18"/>
      <c r="E102" s="18"/>
    </row>
    <row r="103" spans="2:5" hidden="1">
      <c r="B103" s="2"/>
      <c r="C103" s="1"/>
      <c r="D103" s="18"/>
      <c r="E103" s="18"/>
    </row>
    <row r="104" spans="2:5" hidden="1">
      <c r="B104" s="2"/>
      <c r="C104" s="1"/>
      <c r="D104" s="18"/>
      <c r="E104" s="18"/>
    </row>
    <row r="105" spans="2:5" hidden="1">
      <c r="B105" s="2"/>
      <c r="C105" s="1"/>
      <c r="D105" s="18"/>
      <c r="E105" s="18"/>
    </row>
    <row r="106" spans="2:5" hidden="1">
      <c r="B106" s="2"/>
      <c r="C106" s="1"/>
      <c r="D106" s="18"/>
      <c r="E106" s="18"/>
    </row>
    <row r="107" spans="2:5" hidden="1">
      <c r="B107" s="2"/>
      <c r="C107" s="1"/>
      <c r="D107" s="18"/>
      <c r="E107" s="18"/>
    </row>
    <row r="108" spans="2:5" hidden="1">
      <c r="B108" s="2"/>
      <c r="C108" s="1"/>
      <c r="D108" s="18"/>
      <c r="E108" s="18"/>
    </row>
    <row r="109" spans="2:5" hidden="1">
      <c r="B109" s="2"/>
      <c r="C109" s="1"/>
      <c r="D109" s="18"/>
      <c r="E109" s="18"/>
    </row>
    <row r="110" spans="2:5" hidden="1">
      <c r="B110" s="2"/>
      <c r="C110" s="1"/>
      <c r="D110" s="18"/>
      <c r="E110" s="18"/>
    </row>
    <row r="111" spans="2:5" hidden="1">
      <c r="B111" s="2"/>
      <c r="C111" s="1"/>
      <c r="D111" s="18"/>
      <c r="E111" s="18"/>
    </row>
    <row r="112" spans="2:5" hidden="1">
      <c r="B112" s="2"/>
      <c r="C112" s="1"/>
      <c r="D112" s="18"/>
      <c r="E112" s="18"/>
    </row>
    <row r="113" spans="2:5" hidden="1">
      <c r="B113" s="2"/>
      <c r="C113" s="1"/>
      <c r="D113" s="18"/>
      <c r="E113" s="18"/>
    </row>
    <row r="114" spans="2:5" hidden="1">
      <c r="B114" s="2"/>
      <c r="C114" s="1"/>
      <c r="D114" s="18"/>
      <c r="E114" s="18"/>
    </row>
    <row r="115" spans="2:5" hidden="1">
      <c r="B115" s="2"/>
      <c r="C115" s="1"/>
      <c r="D115" s="18"/>
      <c r="E115" s="18"/>
    </row>
    <row r="116" spans="2:5" hidden="1">
      <c r="B116" s="2"/>
      <c r="C116" s="1"/>
      <c r="D116" s="18"/>
      <c r="E116" s="18"/>
    </row>
    <row r="117" spans="2:5" hidden="1">
      <c r="B117" s="2"/>
      <c r="C117" s="1"/>
      <c r="D117" s="18"/>
      <c r="E117" s="18"/>
    </row>
    <row r="118" spans="2:5" hidden="1">
      <c r="B118" s="2"/>
      <c r="C118" s="1"/>
      <c r="D118" s="18"/>
      <c r="E118" s="18"/>
    </row>
    <row r="119" spans="2:5" hidden="1">
      <c r="B119" s="2"/>
      <c r="C119" s="1"/>
      <c r="D119" s="18"/>
      <c r="E119" s="18"/>
    </row>
    <row r="120" spans="2:5" hidden="1">
      <c r="B120" s="2"/>
      <c r="C120" s="1"/>
      <c r="D120" s="18"/>
      <c r="E120" s="18"/>
    </row>
    <row r="121" spans="2:5" hidden="1">
      <c r="B121" s="2"/>
      <c r="C121" s="1"/>
      <c r="D121" s="18"/>
      <c r="E121" s="18"/>
    </row>
    <row r="122" spans="2:5" hidden="1">
      <c r="B122" s="2"/>
      <c r="C122" s="1"/>
      <c r="D122" s="18"/>
      <c r="E122" s="18"/>
    </row>
    <row r="123" spans="2:5" hidden="1">
      <c r="B123" s="2"/>
      <c r="C123" s="1"/>
      <c r="D123" s="18"/>
      <c r="E123" s="18"/>
    </row>
    <row r="124" spans="2:5" hidden="1">
      <c r="B124" s="2"/>
      <c r="C124" s="1"/>
      <c r="D124" s="18"/>
      <c r="E124" s="18"/>
    </row>
    <row r="125" spans="2:5" hidden="1">
      <c r="B125" s="2"/>
      <c r="C125" s="1"/>
      <c r="D125" s="18"/>
      <c r="E125" s="18"/>
    </row>
    <row r="126" spans="2:5" hidden="1">
      <c r="B126" s="2"/>
      <c r="C126" s="1"/>
      <c r="D126" s="18"/>
      <c r="E126" s="18"/>
    </row>
    <row r="127" spans="2:5" hidden="1">
      <c r="B127" s="2"/>
      <c r="C127" s="1"/>
      <c r="D127" s="18"/>
      <c r="E127" s="18"/>
    </row>
    <row r="128" spans="2:5" hidden="1">
      <c r="B128" s="2"/>
      <c r="C128" s="1"/>
      <c r="D128" s="18"/>
      <c r="E128" s="18"/>
    </row>
    <row r="129" spans="2:5" hidden="1">
      <c r="B129" s="2"/>
      <c r="C129" s="1"/>
      <c r="D129" s="18"/>
      <c r="E129" s="18"/>
    </row>
    <row r="130" spans="2:5" hidden="1">
      <c r="B130" s="2"/>
      <c r="C130" s="1"/>
      <c r="D130" s="18"/>
      <c r="E130" s="18"/>
    </row>
    <row r="131" spans="2:5" hidden="1">
      <c r="B131" s="2"/>
      <c r="C131" s="1"/>
      <c r="D131" s="18"/>
      <c r="E131" s="18"/>
    </row>
    <row r="132" spans="2:5" hidden="1">
      <c r="B132" s="2"/>
      <c r="C132" s="1"/>
      <c r="D132" s="18"/>
      <c r="E132" s="18"/>
    </row>
    <row r="133" spans="2:5" hidden="1">
      <c r="B133" s="2"/>
      <c r="C133" s="1"/>
      <c r="D133" s="18"/>
      <c r="E133" s="18"/>
    </row>
    <row r="134" spans="2:5" hidden="1">
      <c r="B134" s="2"/>
      <c r="C134" s="1"/>
      <c r="D134" s="18"/>
      <c r="E134" s="18"/>
    </row>
    <row r="135" spans="2:5" hidden="1">
      <c r="B135" s="2"/>
      <c r="C135" s="1"/>
      <c r="D135" s="18"/>
      <c r="E135" s="18"/>
    </row>
    <row r="136" spans="2:5" hidden="1">
      <c r="B136" s="2"/>
      <c r="C136" s="1"/>
      <c r="D136" s="18"/>
      <c r="E136" s="18"/>
    </row>
    <row r="137" spans="2:5" hidden="1">
      <c r="B137" s="2"/>
      <c r="C137" s="1"/>
      <c r="D137" s="18"/>
      <c r="E137" s="18"/>
    </row>
    <row r="138" spans="2:5" hidden="1">
      <c r="B138" s="2"/>
      <c r="C138" s="1"/>
      <c r="D138" s="18"/>
      <c r="E138" s="18"/>
    </row>
    <row r="139" spans="2:5" hidden="1">
      <c r="B139" s="2"/>
      <c r="C139" s="1"/>
      <c r="D139" s="18"/>
      <c r="E139" s="18"/>
    </row>
    <row r="140" spans="2:5" hidden="1">
      <c r="B140" s="2"/>
      <c r="C140" s="1"/>
      <c r="D140" s="18"/>
      <c r="E140" s="18"/>
    </row>
    <row r="141" spans="2:5" hidden="1">
      <c r="B141" s="2"/>
      <c r="C141" s="1"/>
      <c r="D141" s="18"/>
      <c r="E141" s="18"/>
    </row>
    <row r="142" spans="2:5" hidden="1">
      <c r="B142" s="2"/>
      <c r="C142" s="1"/>
      <c r="D142" s="18"/>
      <c r="E142" s="18"/>
    </row>
    <row r="143" spans="2:5" hidden="1">
      <c r="B143" s="2"/>
      <c r="C143" s="1"/>
      <c r="D143" s="18"/>
      <c r="E143" s="18"/>
    </row>
    <row r="144" spans="2:5" hidden="1">
      <c r="B144" s="2"/>
      <c r="C144" s="1"/>
      <c r="D144" s="18"/>
      <c r="E144" s="18"/>
    </row>
    <row r="145" spans="2:5" hidden="1">
      <c r="B145" s="2"/>
      <c r="C145" s="1"/>
      <c r="D145" s="18"/>
      <c r="E145" s="18"/>
    </row>
    <row r="146" spans="2:5" hidden="1">
      <c r="B146" s="2"/>
      <c r="C146" s="1"/>
      <c r="D146" s="18"/>
      <c r="E146" s="18"/>
    </row>
    <row r="147" spans="2:5" hidden="1">
      <c r="B147" s="2"/>
      <c r="C147" s="1"/>
      <c r="D147" s="18"/>
      <c r="E147" s="18"/>
    </row>
    <row r="148" spans="2:5" hidden="1">
      <c r="B148" s="2"/>
      <c r="C148" s="1"/>
      <c r="D148" s="18"/>
      <c r="E148" s="18"/>
    </row>
    <row r="149" spans="2:5" hidden="1">
      <c r="B149" s="2"/>
      <c r="C149" s="1"/>
      <c r="D149" s="18"/>
      <c r="E149" s="18"/>
    </row>
    <row r="150" spans="2:5" hidden="1">
      <c r="B150" s="2"/>
      <c r="C150" s="1"/>
      <c r="D150" s="18"/>
      <c r="E150" s="18"/>
    </row>
    <row r="151" spans="2:5" hidden="1">
      <c r="B151" s="2"/>
      <c r="C151" s="1"/>
      <c r="D151" s="18"/>
      <c r="E151" s="18"/>
    </row>
    <row r="152" spans="2:5" hidden="1">
      <c r="B152" s="2"/>
      <c r="C152" s="1"/>
      <c r="D152" s="18"/>
      <c r="E152" s="18"/>
    </row>
    <row r="153" spans="2:5" hidden="1">
      <c r="B153" s="2"/>
      <c r="C153" s="1"/>
      <c r="D153" s="18"/>
      <c r="E153" s="18"/>
    </row>
    <row r="154" spans="2:5" hidden="1">
      <c r="B154" s="2"/>
      <c r="C154" s="1"/>
      <c r="D154" s="18"/>
      <c r="E154" s="18"/>
    </row>
    <row r="155" spans="2:5" hidden="1">
      <c r="B155" s="2"/>
      <c r="C155" s="1"/>
      <c r="D155" s="18"/>
      <c r="E155" s="18"/>
    </row>
    <row r="156" spans="2:5" hidden="1">
      <c r="B156" s="2"/>
      <c r="C156" s="1"/>
      <c r="D156" s="18"/>
      <c r="E156" s="18"/>
    </row>
    <row r="157" spans="2:5" hidden="1">
      <c r="B157" s="2"/>
      <c r="C157" s="1"/>
      <c r="D157" s="18"/>
      <c r="E157" s="18"/>
    </row>
    <row r="158" spans="2:5" hidden="1">
      <c r="B158" s="2"/>
      <c r="C158" s="1"/>
      <c r="D158" s="18"/>
      <c r="E158" s="18"/>
    </row>
    <row r="159" spans="2:5" hidden="1">
      <c r="B159" s="2"/>
      <c r="C159" s="1"/>
      <c r="D159" s="18"/>
      <c r="E159" s="18"/>
    </row>
    <row r="160" spans="2:5" hidden="1">
      <c r="B160" s="2"/>
      <c r="C160" s="1"/>
      <c r="D160" s="18"/>
      <c r="E160" s="18"/>
    </row>
    <row r="161" spans="2:5" hidden="1">
      <c r="B161" s="2"/>
      <c r="C161" s="1"/>
      <c r="D161" s="18"/>
      <c r="E161" s="18"/>
    </row>
    <row r="162" spans="2:5" hidden="1">
      <c r="B162" s="2"/>
      <c r="C162" s="1"/>
      <c r="D162" s="18"/>
      <c r="E162" s="18"/>
    </row>
    <row r="163" spans="2:5" hidden="1">
      <c r="B163" s="2"/>
      <c r="C163" s="1"/>
      <c r="D163" s="18"/>
      <c r="E163" s="18"/>
    </row>
    <row r="164" spans="2:5" hidden="1">
      <c r="B164" s="2"/>
      <c r="C164" s="1"/>
      <c r="D164" s="18"/>
      <c r="E164" s="18"/>
    </row>
    <row r="165" spans="2:5" hidden="1">
      <c r="B165" s="2"/>
      <c r="C165" s="1"/>
      <c r="D165" s="18"/>
      <c r="E165" s="18"/>
    </row>
    <row r="166" spans="2:5" hidden="1">
      <c r="B166" s="2"/>
      <c r="C166" s="1"/>
      <c r="D166" s="18"/>
      <c r="E166" s="18"/>
    </row>
    <row r="167" spans="2:5" hidden="1">
      <c r="B167" s="2"/>
      <c r="C167" s="1"/>
      <c r="D167" s="18"/>
      <c r="E167" s="18"/>
    </row>
    <row r="168" spans="2:5" hidden="1">
      <c r="B168" s="2"/>
      <c r="C168" s="1"/>
      <c r="D168" s="18"/>
      <c r="E168" s="18"/>
    </row>
    <row r="169" spans="2:5" hidden="1">
      <c r="B169" s="2"/>
      <c r="C169" s="1"/>
      <c r="D169" s="18"/>
      <c r="E169" s="18"/>
    </row>
    <row r="170" spans="2:5" hidden="1">
      <c r="B170" s="2"/>
      <c r="C170" s="1"/>
      <c r="D170" s="18"/>
      <c r="E170" s="18"/>
    </row>
    <row r="171" spans="2:5" hidden="1">
      <c r="B171" s="2"/>
      <c r="C171" s="1"/>
      <c r="D171" s="18"/>
      <c r="E171" s="18"/>
    </row>
    <row r="172" spans="2:5" hidden="1">
      <c r="B172" s="2"/>
      <c r="C172" s="1"/>
      <c r="D172" s="18"/>
      <c r="E172" s="18"/>
    </row>
    <row r="173" spans="2:5" hidden="1">
      <c r="B173" s="2"/>
      <c r="C173" s="1"/>
      <c r="D173" s="18"/>
      <c r="E173" s="18"/>
    </row>
    <row r="174" spans="2:5" hidden="1">
      <c r="B174" s="2"/>
      <c r="C174" s="1"/>
      <c r="D174" s="18"/>
      <c r="E174" s="18"/>
    </row>
    <row r="175" spans="2:5" hidden="1">
      <c r="B175" s="2"/>
      <c r="C175" s="1"/>
      <c r="D175" s="18"/>
      <c r="E175" s="18"/>
    </row>
    <row r="176" spans="2:5" hidden="1">
      <c r="B176" s="2"/>
      <c r="C176" s="1"/>
      <c r="D176" s="18"/>
      <c r="E176" s="18"/>
    </row>
    <row r="177" spans="2:5" hidden="1">
      <c r="B177" s="2"/>
      <c r="C177" s="1"/>
      <c r="D177" s="18"/>
      <c r="E177" s="18"/>
    </row>
    <row r="178" spans="2:5" hidden="1">
      <c r="B178" s="2"/>
      <c r="C178" s="1"/>
      <c r="D178" s="18"/>
      <c r="E178" s="18"/>
    </row>
    <row r="179" spans="2:5" hidden="1">
      <c r="B179" s="2"/>
      <c r="C179" s="1"/>
      <c r="D179" s="18"/>
      <c r="E179" s="18"/>
    </row>
    <row r="180" spans="2:5" hidden="1">
      <c r="B180" s="2"/>
      <c r="C180" s="1"/>
      <c r="D180" s="18"/>
      <c r="E180" s="18"/>
    </row>
    <row r="181" spans="2:5" hidden="1">
      <c r="B181" s="2"/>
      <c r="C181" s="1"/>
      <c r="D181" s="18"/>
      <c r="E181" s="18"/>
    </row>
    <row r="182" spans="2:5" hidden="1">
      <c r="B182" s="2"/>
      <c r="C182" s="1"/>
      <c r="D182" s="18"/>
      <c r="E182" s="18"/>
    </row>
    <row r="183" spans="2:5" hidden="1">
      <c r="B183" s="2"/>
      <c r="C183" s="1"/>
      <c r="D183" s="18"/>
      <c r="E183" s="18"/>
    </row>
    <row r="184" spans="2:5" hidden="1">
      <c r="B184" s="2"/>
      <c r="C184" s="1"/>
      <c r="D184" s="18"/>
      <c r="E184" s="18"/>
    </row>
    <row r="185" spans="2:5" hidden="1">
      <c r="B185" s="2"/>
      <c r="C185" s="1"/>
      <c r="D185" s="18"/>
      <c r="E185" s="18"/>
    </row>
    <row r="186" spans="2:5" hidden="1">
      <c r="B186" s="2"/>
      <c r="C186" s="1"/>
      <c r="D186" s="18"/>
      <c r="E186" s="18"/>
    </row>
    <row r="187" spans="2:5" hidden="1">
      <c r="B187" s="2"/>
      <c r="C187" s="1"/>
      <c r="D187" s="18"/>
      <c r="E187" s="18"/>
    </row>
    <row r="188" spans="2:5" hidden="1">
      <c r="B188" s="2"/>
      <c r="C188" s="1"/>
      <c r="D188" s="18"/>
      <c r="E188" s="18"/>
    </row>
    <row r="189" spans="2:5" hidden="1">
      <c r="B189" s="2"/>
      <c r="C189" s="1"/>
      <c r="D189" s="18"/>
      <c r="E189" s="18"/>
    </row>
    <row r="190" spans="2:5" hidden="1">
      <c r="B190" s="2"/>
      <c r="C190" s="1"/>
      <c r="D190" s="18"/>
      <c r="E190" s="18"/>
    </row>
    <row r="191" spans="2:5" hidden="1">
      <c r="B191" s="2"/>
      <c r="C191" s="1"/>
      <c r="D191" s="18"/>
      <c r="E191" s="18"/>
    </row>
    <row r="192" spans="2:5" hidden="1">
      <c r="B192" s="2"/>
      <c r="C192" s="1"/>
      <c r="D192" s="18"/>
      <c r="E192" s="18"/>
    </row>
    <row r="193" spans="2:5" hidden="1">
      <c r="B193" s="2"/>
      <c r="C193" s="1"/>
      <c r="D193" s="18"/>
      <c r="E193" s="18"/>
    </row>
    <row r="194" spans="2:5" hidden="1">
      <c r="B194" s="2"/>
      <c r="C194" s="1"/>
      <c r="D194" s="18"/>
      <c r="E194" s="18"/>
    </row>
    <row r="195" spans="2:5" hidden="1">
      <c r="B195" s="2"/>
      <c r="C195" s="1"/>
      <c r="D195" s="18"/>
      <c r="E195" s="18"/>
    </row>
    <row r="196" spans="2:5" hidden="1">
      <c r="B196" s="2"/>
      <c r="C196" s="1"/>
      <c r="D196" s="18"/>
      <c r="E196" s="18"/>
    </row>
    <row r="197" spans="2:5" hidden="1">
      <c r="B197" s="2"/>
      <c r="C197" s="1"/>
      <c r="D197" s="18"/>
      <c r="E197" s="18"/>
    </row>
    <row r="198" spans="2:5" hidden="1">
      <c r="B198" s="2"/>
      <c r="C198" s="1"/>
      <c r="D198" s="18"/>
      <c r="E198" s="18"/>
    </row>
    <row r="199" spans="2:5" hidden="1">
      <c r="B199" s="2"/>
      <c r="C199" s="1"/>
      <c r="D199" s="18"/>
      <c r="E199" s="18"/>
    </row>
    <row r="200" spans="2:5" hidden="1">
      <c r="B200" s="2"/>
      <c r="C200" s="1"/>
      <c r="D200" s="18"/>
      <c r="E200" s="18"/>
    </row>
    <row r="201" spans="2:5" hidden="1">
      <c r="B201" s="2"/>
      <c r="C201" s="1"/>
      <c r="D201" s="18"/>
      <c r="E201" s="18"/>
    </row>
    <row r="202" spans="2:5" hidden="1">
      <c r="B202" s="2"/>
      <c r="C202" s="1"/>
      <c r="D202" s="18"/>
      <c r="E202" s="18"/>
    </row>
    <row r="203" spans="2:5" hidden="1">
      <c r="B203" s="2"/>
      <c r="C203" s="1"/>
      <c r="D203" s="18"/>
      <c r="E203" s="18"/>
    </row>
    <row r="204" spans="2:5" hidden="1">
      <c r="B204" s="2"/>
      <c r="C204" s="1"/>
      <c r="D204" s="18"/>
      <c r="E204" s="18"/>
    </row>
    <row r="205" spans="2:5" hidden="1">
      <c r="B205" s="2"/>
      <c r="C205" s="1"/>
      <c r="D205" s="18"/>
      <c r="E205" s="18"/>
    </row>
    <row r="206" spans="2:5" hidden="1">
      <c r="B206" s="2"/>
      <c r="C206" s="1"/>
      <c r="D206" s="18"/>
      <c r="E206" s="18"/>
    </row>
    <row r="207" spans="2:5" hidden="1">
      <c r="B207" s="2"/>
      <c r="C207" s="1"/>
      <c r="D207" s="18"/>
      <c r="E207" s="18"/>
    </row>
    <row r="208" spans="2:5" hidden="1">
      <c r="B208" s="2"/>
      <c r="C208" s="1"/>
      <c r="D208" s="18"/>
      <c r="E208" s="18"/>
    </row>
    <row r="209" spans="2:5" hidden="1">
      <c r="B209" s="2"/>
      <c r="C209" s="1"/>
      <c r="D209" s="18"/>
      <c r="E209" s="18"/>
    </row>
    <row r="210" spans="2:5" hidden="1">
      <c r="B210" s="2"/>
      <c r="C210" s="1"/>
      <c r="D210" s="18"/>
      <c r="E210" s="18"/>
    </row>
    <row r="211" spans="2:5" hidden="1">
      <c r="B211" s="2"/>
      <c r="C211" s="1"/>
      <c r="D211" s="18"/>
      <c r="E211" s="18"/>
    </row>
    <row r="212" spans="2:5" hidden="1">
      <c r="B212" s="2"/>
      <c r="C212" s="1"/>
      <c r="D212" s="18"/>
      <c r="E212" s="18"/>
    </row>
    <row r="213" spans="2:5" hidden="1">
      <c r="B213" s="2"/>
      <c r="C213" s="1"/>
      <c r="D213" s="18"/>
      <c r="E213" s="18"/>
    </row>
    <row r="214" spans="2:5" hidden="1">
      <c r="B214" s="2"/>
      <c r="C214" s="1"/>
      <c r="D214" s="18"/>
      <c r="E214" s="18"/>
    </row>
    <row r="215" spans="2:5" hidden="1">
      <c r="B215" s="2"/>
      <c r="C215" s="1"/>
      <c r="D215" s="18"/>
      <c r="E215" s="18"/>
    </row>
    <row r="216" spans="2:5" hidden="1">
      <c r="B216" s="2"/>
      <c r="C216" s="1"/>
      <c r="D216" s="18"/>
      <c r="E216" s="18"/>
    </row>
    <row r="217" spans="2:5" hidden="1">
      <c r="B217" s="2"/>
      <c r="C217" s="1"/>
      <c r="D217" s="18"/>
      <c r="E217" s="18"/>
    </row>
    <row r="218" spans="2:5" hidden="1">
      <c r="B218" s="2"/>
      <c r="C218" s="1"/>
      <c r="D218" s="18"/>
      <c r="E218" s="18"/>
    </row>
    <row r="219" spans="2:5" hidden="1">
      <c r="B219" s="2"/>
      <c r="C219" s="1"/>
      <c r="D219" s="18"/>
      <c r="E219" s="18"/>
    </row>
    <row r="220" spans="2:5" hidden="1">
      <c r="B220" s="2"/>
      <c r="C220" s="1"/>
      <c r="D220" s="18"/>
      <c r="E220" s="18"/>
    </row>
    <row r="221" spans="2:5" hidden="1">
      <c r="B221" s="2"/>
      <c r="C221" s="1"/>
      <c r="D221" s="18"/>
      <c r="E221" s="18"/>
    </row>
    <row r="222" spans="2:5" hidden="1">
      <c r="B222" s="2"/>
      <c r="C222" s="1"/>
      <c r="D222" s="18"/>
      <c r="E222" s="18"/>
    </row>
    <row r="223" spans="2:5" hidden="1">
      <c r="B223" s="2"/>
      <c r="C223" s="1"/>
      <c r="D223" s="18"/>
      <c r="E223" s="18"/>
    </row>
    <row r="224" spans="2:5" hidden="1">
      <c r="B224" s="2"/>
      <c r="C224" s="1"/>
      <c r="D224" s="18"/>
      <c r="E224" s="18"/>
    </row>
    <row r="225" spans="2:5" hidden="1">
      <c r="B225" s="2"/>
      <c r="C225" s="1"/>
      <c r="D225" s="18"/>
      <c r="E225" s="18"/>
    </row>
    <row r="226" spans="2:5" hidden="1">
      <c r="B226" s="2"/>
      <c r="C226" s="1"/>
      <c r="D226" s="18"/>
      <c r="E226" s="18"/>
    </row>
    <row r="227" spans="2:5" hidden="1">
      <c r="B227" s="2"/>
      <c r="C227" s="1"/>
      <c r="D227" s="18"/>
      <c r="E227" s="18"/>
    </row>
    <row r="228" spans="2:5" hidden="1">
      <c r="B228" s="2"/>
      <c r="C228" s="1"/>
      <c r="D228" s="18"/>
      <c r="E228" s="18"/>
    </row>
    <row r="229" spans="2:5" hidden="1">
      <c r="B229" s="2"/>
      <c r="C229" s="1"/>
      <c r="D229" s="18"/>
      <c r="E229" s="18"/>
    </row>
    <row r="230" spans="2:5" hidden="1">
      <c r="B230" s="2"/>
      <c r="C230" s="1"/>
      <c r="D230" s="18"/>
      <c r="E230" s="18"/>
    </row>
    <row r="231" spans="2:5" hidden="1">
      <c r="B231" s="2"/>
      <c r="C231" s="1"/>
      <c r="D231" s="18"/>
      <c r="E231" s="18"/>
    </row>
    <row r="232" spans="2:5" hidden="1">
      <c r="B232" s="2"/>
      <c r="C232" s="1"/>
      <c r="D232" s="18"/>
      <c r="E232" s="18"/>
    </row>
    <row r="233" spans="2:5" hidden="1">
      <c r="B233" s="2"/>
      <c r="C233" s="1"/>
      <c r="D233" s="18"/>
      <c r="E233" s="18"/>
    </row>
    <row r="234" spans="2:5" hidden="1">
      <c r="B234" s="2"/>
      <c r="C234" s="1"/>
      <c r="D234" s="18"/>
      <c r="E234" s="18"/>
    </row>
    <row r="235" spans="2:5" hidden="1">
      <c r="B235" s="2"/>
      <c r="C235" s="1"/>
      <c r="D235" s="18"/>
      <c r="E235" s="18"/>
    </row>
    <row r="236" spans="2:5" hidden="1">
      <c r="B236" s="2"/>
      <c r="C236" s="1"/>
      <c r="D236" s="18"/>
      <c r="E236" s="18"/>
    </row>
    <row r="237" spans="2:5" hidden="1">
      <c r="B237" s="2"/>
      <c r="C237" s="1"/>
      <c r="D237" s="18"/>
      <c r="E237" s="18"/>
    </row>
    <row r="238" spans="2:5" hidden="1">
      <c r="B238" s="2"/>
      <c r="C238" s="1"/>
      <c r="D238" s="18"/>
      <c r="E238" s="18"/>
    </row>
    <row r="239" spans="2:5" hidden="1">
      <c r="B239" s="2"/>
      <c r="C239" s="1"/>
      <c r="D239" s="18"/>
      <c r="E239" s="18"/>
    </row>
    <row r="240" spans="2:5" hidden="1">
      <c r="B240" s="2"/>
      <c r="C240" s="1"/>
      <c r="D240" s="18"/>
      <c r="E240" s="18"/>
    </row>
    <row r="241" spans="2:5" hidden="1">
      <c r="B241" s="2"/>
      <c r="C241" s="1"/>
      <c r="D241" s="18"/>
      <c r="E241" s="18"/>
    </row>
    <row r="242" spans="2:5" hidden="1">
      <c r="B242" s="2"/>
      <c r="C242" s="1"/>
      <c r="D242" s="18"/>
      <c r="E242" s="18"/>
    </row>
    <row r="243" spans="2:5" hidden="1">
      <c r="B243" s="2"/>
      <c r="C243" s="1"/>
      <c r="D243" s="18"/>
      <c r="E243" s="18"/>
    </row>
    <row r="244" spans="2:5" hidden="1">
      <c r="B244" s="2"/>
      <c r="C244" s="1"/>
      <c r="D244" s="18"/>
      <c r="E244" s="18"/>
    </row>
    <row r="245" spans="2:5" hidden="1">
      <c r="B245" s="2"/>
      <c r="C245" s="1"/>
      <c r="D245" s="18"/>
      <c r="E245" s="18"/>
    </row>
    <row r="246" spans="2:5" hidden="1">
      <c r="B246" s="2"/>
      <c r="C246" s="1"/>
      <c r="D246" s="18"/>
      <c r="E246" s="18"/>
    </row>
    <row r="247" spans="2:5" hidden="1">
      <c r="B247" s="2"/>
      <c r="C247" s="1"/>
      <c r="D247" s="18"/>
      <c r="E247" s="18"/>
    </row>
    <row r="248" spans="2:5" hidden="1">
      <c r="B248" s="2"/>
      <c r="C248" s="1"/>
      <c r="D248" s="18"/>
      <c r="E248" s="18"/>
    </row>
    <row r="249" spans="2:5" hidden="1">
      <c r="B249" s="2"/>
      <c r="C249" s="1"/>
      <c r="D249" s="18"/>
      <c r="E249" s="18"/>
    </row>
    <row r="250" spans="2:5" hidden="1">
      <c r="B250" s="2"/>
      <c r="C250" s="1"/>
      <c r="D250" s="18"/>
      <c r="E250" s="18"/>
    </row>
    <row r="251" spans="2:5" hidden="1">
      <c r="B251" s="2"/>
      <c r="C251" s="1"/>
      <c r="D251" s="18"/>
      <c r="E251" s="18"/>
    </row>
    <row r="252" spans="2:5" hidden="1">
      <c r="B252" s="2"/>
      <c r="C252" s="1"/>
      <c r="D252" s="18"/>
      <c r="E252" s="18"/>
    </row>
    <row r="253" spans="2:5" hidden="1">
      <c r="B253" s="2"/>
      <c r="C253" s="1"/>
      <c r="D253" s="18"/>
      <c r="E253" s="18"/>
    </row>
    <row r="254" spans="2:5" hidden="1">
      <c r="B254" s="2"/>
      <c r="C254" s="1"/>
      <c r="D254" s="18"/>
      <c r="E254" s="18"/>
    </row>
    <row r="255" spans="2:5" hidden="1">
      <c r="B255" s="2"/>
      <c r="C255" s="1"/>
      <c r="D255" s="18"/>
      <c r="E255" s="18"/>
    </row>
    <row r="256" spans="2:5" hidden="1">
      <c r="B256" s="2"/>
      <c r="C256" s="1"/>
      <c r="D256" s="18"/>
      <c r="E256" s="18"/>
    </row>
    <row r="257" spans="2:5" hidden="1">
      <c r="B257" s="2"/>
      <c r="C257" s="1"/>
      <c r="D257" s="18"/>
      <c r="E257" s="18"/>
    </row>
    <row r="258" spans="2:5" hidden="1">
      <c r="B258" s="2"/>
      <c r="C258" s="1"/>
      <c r="D258" s="18"/>
      <c r="E258" s="18"/>
    </row>
    <row r="259" spans="2:5" hidden="1">
      <c r="B259" s="2"/>
      <c r="C259" s="1"/>
      <c r="D259" s="18"/>
      <c r="E259" s="18"/>
    </row>
    <row r="260" spans="2:5" hidden="1">
      <c r="B260" s="2"/>
      <c r="C260" s="1"/>
      <c r="D260" s="18"/>
      <c r="E260" s="18"/>
    </row>
    <row r="261" spans="2:5" hidden="1">
      <c r="B261" s="2"/>
      <c r="C261" s="1"/>
      <c r="D261" s="18"/>
      <c r="E261" s="18"/>
    </row>
    <row r="262" spans="2:5" hidden="1">
      <c r="B262" s="2"/>
      <c r="C262" s="1"/>
      <c r="D262" s="18"/>
      <c r="E262" s="18"/>
    </row>
    <row r="263" spans="2:5" hidden="1">
      <c r="B263" s="2"/>
      <c r="C263" s="1"/>
      <c r="D263" s="18"/>
      <c r="E263" s="18"/>
    </row>
    <row r="264" spans="2:5" hidden="1">
      <c r="B264" s="2"/>
      <c r="C264" s="1"/>
      <c r="D264" s="18"/>
      <c r="E264" s="18"/>
    </row>
    <row r="265" spans="2:5" hidden="1">
      <c r="B265" s="2"/>
      <c r="C265" s="1"/>
      <c r="D265" s="18"/>
      <c r="E265" s="18"/>
    </row>
    <row r="266" spans="2:5" hidden="1">
      <c r="B266" s="2"/>
      <c r="C266" s="1"/>
      <c r="D266" s="18"/>
      <c r="E266" s="18"/>
    </row>
    <row r="267" spans="2:5" hidden="1">
      <c r="B267" s="2"/>
      <c r="C267" s="1"/>
      <c r="D267" s="18"/>
      <c r="E267" s="18"/>
    </row>
    <row r="268" spans="2:5" hidden="1">
      <c r="B268" s="2"/>
      <c r="C268" s="1"/>
      <c r="D268" s="18"/>
      <c r="E268" s="18"/>
    </row>
    <row r="269" spans="2:5" hidden="1">
      <c r="B269" s="2"/>
      <c r="C269" s="1"/>
      <c r="D269" s="18"/>
      <c r="E269" s="18"/>
    </row>
    <row r="270" spans="2:5" hidden="1">
      <c r="B270" s="2"/>
      <c r="C270" s="1"/>
      <c r="D270" s="18"/>
      <c r="E270" s="18"/>
    </row>
    <row r="271" spans="2:5" hidden="1">
      <c r="B271" s="2"/>
      <c r="C271" s="1"/>
      <c r="D271" s="18"/>
      <c r="E271" s="18"/>
    </row>
    <row r="272" spans="2:5" hidden="1">
      <c r="B272" s="2"/>
      <c r="C272" s="1"/>
      <c r="D272" s="18"/>
      <c r="E272" s="18"/>
    </row>
    <row r="273" spans="2:5" hidden="1">
      <c r="B273" s="2"/>
      <c r="C273" s="1"/>
      <c r="D273" s="18"/>
      <c r="E273" s="18"/>
    </row>
    <row r="274" spans="2:5" hidden="1">
      <c r="B274" s="2"/>
      <c r="C274" s="1"/>
      <c r="D274" s="18"/>
      <c r="E274" s="18"/>
    </row>
    <row r="275" spans="2:5" hidden="1">
      <c r="B275" s="2"/>
      <c r="C275" s="1"/>
      <c r="D275" s="18"/>
      <c r="E275" s="18"/>
    </row>
    <row r="276" spans="2:5" hidden="1">
      <c r="B276" s="2"/>
      <c r="C276" s="1"/>
      <c r="D276" s="18"/>
      <c r="E276" s="18"/>
    </row>
    <row r="277" spans="2:5" hidden="1">
      <c r="B277" s="2"/>
      <c r="C277" s="1"/>
      <c r="D277" s="18"/>
      <c r="E277" s="18"/>
    </row>
    <row r="278" spans="2:5" hidden="1">
      <c r="B278" s="2"/>
      <c r="C278" s="1"/>
      <c r="D278" s="18"/>
      <c r="E278" s="18"/>
    </row>
    <row r="279" spans="2:5" hidden="1">
      <c r="B279" s="2"/>
      <c r="C279" s="1"/>
      <c r="D279" s="18"/>
      <c r="E279" s="18"/>
    </row>
    <row r="280" spans="2:5" hidden="1">
      <c r="B280" s="2"/>
      <c r="C280" s="1"/>
      <c r="D280" s="18"/>
      <c r="E280" s="18"/>
    </row>
    <row r="281" spans="2:5" hidden="1">
      <c r="B281" s="2"/>
      <c r="C281" s="1"/>
      <c r="D281" s="18"/>
      <c r="E281" s="18"/>
    </row>
    <row r="282" spans="2:5" hidden="1">
      <c r="B282" s="2"/>
      <c r="C282" s="1"/>
      <c r="D282" s="18"/>
      <c r="E282" s="18"/>
    </row>
    <row r="283" spans="2:5" hidden="1">
      <c r="B283" s="2"/>
      <c r="C283" s="1"/>
      <c r="D283" s="18"/>
      <c r="E283" s="18"/>
    </row>
    <row r="284" spans="2:5" hidden="1">
      <c r="B284" s="2"/>
      <c r="C284" s="1"/>
      <c r="D284" s="18"/>
      <c r="E284" s="18"/>
    </row>
    <row r="285" spans="2:5" hidden="1">
      <c r="B285" s="2"/>
      <c r="C285" s="1"/>
      <c r="D285" s="18"/>
      <c r="E285" s="18"/>
    </row>
    <row r="286" spans="2:5" hidden="1">
      <c r="B286" s="2"/>
      <c r="C286" s="1"/>
      <c r="D286" s="18"/>
      <c r="E286" s="18"/>
    </row>
    <row r="287" spans="2:5" hidden="1">
      <c r="B287" s="2"/>
      <c r="C287" s="1"/>
      <c r="D287" s="18"/>
      <c r="E287" s="18"/>
    </row>
    <row r="288" spans="2:5" hidden="1">
      <c r="B288" s="2"/>
      <c r="C288" s="1"/>
      <c r="D288" s="18"/>
      <c r="E288" s="18"/>
    </row>
    <row r="289" spans="2:5" hidden="1">
      <c r="B289" s="2"/>
      <c r="C289" s="1"/>
      <c r="D289" s="18"/>
      <c r="E289" s="18"/>
    </row>
    <row r="290" spans="2:5" hidden="1">
      <c r="B290" s="2"/>
      <c r="C290" s="1"/>
      <c r="D290" s="18"/>
      <c r="E290" s="18"/>
    </row>
    <row r="291" spans="2:5" hidden="1">
      <c r="B291" s="2"/>
      <c r="C291" s="1"/>
      <c r="D291" s="18"/>
      <c r="E291" s="18"/>
    </row>
    <row r="292" spans="2:5" hidden="1">
      <c r="B292" s="2"/>
      <c r="C292" s="1"/>
      <c r="D292" s="18"/>
      <c r="E292" s="18"/>
    </row>
    <row r="293" spans="2:5" hidden="1">
      <c r="B293" s="2"/>
      <c r="C293" s="1"/>
      <c r="D293" s="18"/>
      <c r="E293" s="18"/>
    </row>
    <row r="294" spans="2:5" hidden="1">
      <c r="B294" s="2"/>
      <c r="C294" s="1"/>
      <c r="D294" s="18"/>
      <c r="E294" s="18"/>
    </row>
    <row r="295" spans="2:5" hidden="1">
      <c r="B295" s="2"/>
      <c r="C295" s="1"/>
      <c r="D295" s="18"/>
      <c r="E295" s="18"/>
    </row>
    <row r="296" spans="2:5" hidden="1">
      <c r="B296" s="2"/>
      <c r="C296" s="1"/>
      <c r="D296" s="18"/>
      <c r="E296" s="18"/>
    </row>
    <row r="297" spans="2:5" hidden="1">
      <c r="B297" s="2"/>
      <c r="C297" s="1"/>
      <c r="D297" s="18"/>
      <c r="E297" s="18"/>
    </row>
    <row r="298" spans="2:5" hidden="1">
      <c r="B298" s="2"/>
      <c r="C298" s="1"/>
      <c r="D298" s="18"/>
      <c r="E298" s="18"/>
    </row>
    <row r="299" spans="2:5" hidden="1">
      <c r="B299" s="2"/>
      <c r="C299" s="1"/>
      <c r="D299" s="18"/>
      <c r="E299" s="18"/>
    </row>
    <row r="300" spans="2:5" hidden="1">
      <c r="B300" s="2"/>
      <c r="C300" s="1"/>
      <c r="D300" s="18"/>
      <c r="E300" s="18"/>
    </row>
    <row r="301" spans="2:5" hidden="1">
      <c r="B301" s="2"/>
      <c r="C301" s="1"/>
      <c r="D301" s="18"/>
      <c r="E301" s="18"/>
    </row>
    <row r="302" spans="2:5" hidden="1">
      <c r="B302" s="2"/>
      <c r="C302" s="1"/>
      <c r="D302" s="18"/>
      <c r="E302" s="18"/>
    </row>
    <row r="303" spans="2:5" hidden="1">
      <c r="B303" s="2"/>
      <c r="C303" s="1"/>
      <c r="D303" s="18"/>
      <c r="E303" s="18"/>
    </row>
    <row r="304" spans="2:5" hidden="1">
      <c r="B304" s="2"/>
      <c r="C304" s="1"/>
      <c r="D304" s="18"/>
      <c r="E304" s="18"/>
    </row>
    <row r="305" spans="2:5" hidden="1">
      <c r="B305" s="2"/>
      <c r="C305" s="1"/>
      <c r="D305" s="18"/>
      <c r="E305" s="18"/>
    </row>
    <row r="306" spans="2:5" hidden="1">
      <c r="B306" s="2"/>
      <c r="C306" s="1"/>
      <c r="D306" s="18"/>
      <c r="E306" s="18"/>
    </row>
    <row r="307" spans="2:5" hidden="1">
      <c r="B307" s="2"/>
      <c r="C307" s="1"/>
      <c r="D307" s="18"/>
      <c r="E307" s="18"/>
    </row>
    <row r="308" spans="2:5" hidden="1">
      <c r="B308" s="2"/>
      <c r="C308" s="1"/>
      <c r="D308" s="18"/>
      <c r="E308" s="18"/>
    </row>
    <row r="309" spans="2:5" hidden="1">
      <c r="B309" s="2"/>
      <c r="C309" s="1"/>
      <c r="D309" s="18"/>
      <c r="E309" s="18"/>
    </row>
    <row r="310" spans="2:5" hidden="1">
      <c r="B310" s="2"/>
      <c r="C310" s="1"/>
      <c r="D310" s="18"/>
      <c r="E310" s="18"/>
    </row>
    <row r="311" spans="2:5" hidden="1">
      <c r="B311" s="2"/>
      <c r="C311" s="1"/>
      <c r="D311" s="18"/>
      <c r="E311" s="18"/>
    </row>
    <row r="312" spans="2:5" hidden="1">
      <c r="B312" s="2"/>
      <c r="C312" s="1"/>
      <c r="D312" s="18"/>
      <c r="E312" s="18"/>
    </row>
    <row r="313" spans="2:5" hidden="1">
      <c r="B313" s="2"/>
      <c r="C313" s="1"/>
      <c r="D313" s="18"/>
      <c r="E313" s="18"/>
    </row>
    <row r="314" spans="2:5" hidden="1">
      <c r="B314" s="2"/>
      <c r="C314" s="1"/>
      <c r="D314" s="18"/>
      <c r="E314" s="18"/>
    </row>
    <row r="315" spans="2:5" hidden="1">
      <c r="B315" s="2"/>
      <c r="C315" s="1"/>
      <c r="D315" s="18"/>
      <c r="E315" s="18"/>
    </row>
    <row r="316" spans="2:5" hidden="1">
      <c r="B316" s="2"/>
      <c r="C316" s="1"/>
      <c r="D316" s="18"/>
      <c r="E316" s="18"/>
    </row>
    <row r="317" spans="2:5" hidden="1">
      <c r="B317" s="2"/>
      <c r="C317" s="1"/>
      <c r="D317" s="18"/>
      <c r="E317" s="18"/>
    </row>
    <row r="318" spans="2:5" hidden="1">
      <c r="B318" s="2"/>
      <c r="C318" s="1"/>
      <c r="D318" s="18"/>
      <c r="E318" s="18"/>
    </row>
    <row r="319" spans="2:5" hidden="1">
      <c r="B319" s="2"/>
      <c r="C319" s="1"/>
      <c r="D319" s="18"/>
      <c r="E319" s="18"/>
    </row>
    <row r="320" spans="2:5" hidden="1">
      <c r="B320" s="2"/>
      <c r="C320" s="1"/>
      <c r="D320" s="18"/>
      <c r="E320" s="18"/>
    </row>
    <row r="321" spans="2:5" hidden="1">
      <c r="B321" s="2"/>
      <c r="C321" s="1"/>
      <c r="D321" s="18"/>
      <c r="E321" s="18"/>
    </row>
    <row r="322" spans="2:5" hidden="1">
      <c r="B322" s="2"/>
      <c r="C322" s="1"/>
      <c r="D322" s="18"/>
      <c r="E322" s="18"/>
    </row>
    <row r="323" spans="2:5" hidden="1">
      <c r="B323" s="2"/>
      <c r="C323" s="1"/>
      <c r="D323" s="18"/>
      <c r="E323" s="18"/>
    </row>
    <row r="324" spans="2:5" hidden="1">
      <c r="B324" s="2"/>
      <c r="C324" s="1"/>
      <c r="D324" s="18"/>
      <c r="E324" s="18"/>
    </row>
    <row r="325" spans="2:5" hidden="1">
      <c r="B325" s="2"/>
      <c r="C325" s="1"/>
      <c r="D325" s="18"/>
      <c r="E325" s="18"/>
    </row>
    <row r="326" spans="2:5" hidden="1">
      <c r="B326" s="2"/>
      <c r="C326" s="1"/>
      <c r="D326" s="18"/>
      <c r="E326" s="18"/>
    </row>
    <row r="327" spans="2:5" hidden="1">
      <c r="B327" s="2"/>
      <c r="C327" s="1"/>
      <c r="D327" s="18"/>
      <c r="E327" s="18"/>
    </row>
    <row r="328" spans="2:5" hidden="1">
      <c r="B328" s="2"/>
      <c r="C328" s="1"/>
      <c r="D328" s="18"/>
      <c r="E328" s="18"/>
    </row>
    <row r="329" spans="2:5" hidden="1">
      <c r="B329" s="2"/>
      <c r="C329" s="1"/>
      <c r="D329" s="18"/>
      <c r="E329" s="18"/>
    </row>
    <row r="330" spans="2:5" hidden="1">
      <c r="B330" s="2"/>
      <c r="C330" s="1"/>
      <c r="D330" s="18"/>
      <c r="E330" s="18"/>
    </row>
    <row r="331" spans="2:5" hidden="1">
      <c r="B331" s="2"/>
      <c r="C331" s="1"/>
      <c r="D331" s="18"/>
      <c r="E331" s="18"/>
    </row>
    <row r="332" spans="2:5" hidden="1">
      <c r="B332" s="2"/>
      <c r="C332" s="1"/>
      <c r="D332" s="18"/>
      <c r="E332" s="18"/>
    </row>
    <row r="333" spans="2:5" hidden="1">
      <c r="B333" s="2"/>
      <c r="C333" s="1"/>
      <c r="D333" s="18"/>
      <c r="E333" s="18"/>
    </row>
    <row r="334" spans="2:5" hidden="1">
      <c r="B334" s="2"/>
      <c r="C334" s="1"/>
      <c r="D334" s="18"/>
      <c r="E334" s="18"/>
    </row>
    <row r="335" spans="2:5" hidden="1">
      <c r="B335" s="2"/>
      <c r="C335" s="1"/>
      <c r="D335" s="18"/>
      <c r="E335" s="18"/>
    </row>
    <row r="336" spans="2:5" hidden="1">
      <c r="B336" s="2"/>
      <c r="C336" s="1"/>
      <c r="D336" s="18"/>
      <c r="E336" s="18"/>
    </row>
    <row r="337" spans="2:5" hidden="1">
      <c r="B337" s="2"/>
      <c r="C337" s="1"/>
      <c r="D337" s="18"/>
      <c r="E337" s="18"/>
    </row>
    <row r="338" spans="2:5" hidden="1">
      <c r="B338" s="2"/>
      <c r="C338" s="1"/>
      <c r="D338" s="18"/>
      <c r="E338" s="18"/>
    </row>
    <row r="339" spans="2:5" hidden="1">
      <c r="B339" s="2"/>
      <c r="C339" s="1"/>
      <c r="D339" s="18"/>
      <c r="E339" s="18"/>
    </row>
    <row r="340" spans="2:5" hidden="1">
      <c r="B340" s="2"/>
      <c r="C340" s="1"/>
      <c r="D340" s="18"/>
      <c r="E340" s="18"/>
    </row>
    <row r="341" spans="2:5" hidden="1">
      <c r="B341" s="2"/>
      <c r="C341" s="1"/>
      <c r="D341" s="18"/>
      <c r="E341" s="18"/>
    </row>
    <row r="342" spans="2:5" hidden="1">
      <c r="B342" s="2"/>
      <c r="C342" s="1"/>
      <c r="D342" s="18"/>
      <c r="E342" s="18"/>
    </row>
    <row r="343" spans="2:5" hidden="1">
      <c r="B343" s="2"/>
      <c r="C343" s="1"/>
      <c r="D343" s="18"/>
      <c r="E343" s="18"/>
    </row>
    <row r="344" spans="2:5" hidden="1">
      <c r="B344" s="2"/>
      <c r="C344" s="1"/>
      <c r="D344" s="18"/>
      <c r="E344" s="18"/>
    </row>
    <row r="345" spans="2:5" hidden="1">
      <c r="B345" s="2"/>
      <c r="C345" s="1"/>
      <c r="D345" s="18"/>
      <c r="E345" s="18"/>
    </row>
    <row r="346" spans="2:5" hidden="1">
      <c r="B346" s="2"/>
      <c r="C346" s="1"/>
      <c r="D346" s="18"/>
      <c r="E346" s="18"/>
    </row>
    <row r="347" spans="2:5" hidden="1">
      <c r="B347" s="2"/>
      <c r="C347" s="1"/>
      <c r="D347" s="18"/>
      <c r="E347" s="18"/>
    </row>
    <row r="348" spans="2:5" hidden="1">
      <c r="B348" s="2"/>
      <c r="C348" s="1"/>
      <c r="D348" s="18"/>
      <c r="E348" s="18"/>
    </row>
    <row r="349" spans="2:5" hidden="1">
      <c r="B349" s="2"/>
      <c r="C349" s="1"/>
      <c r="D349" s="18"/>
      <c r="E349" s="18"/>
    </row>
    <row r="350" spans="2:5" hidden="1">
      <c r="B350" s="2"/>
      <c r="C350" s="1"/>
      <c r="D350" s="18"/>
      <c r="E350" s="18"/>
    </row>
    <row r="351" spans="2:5" hidden="1">
      <c r="B351" s="2"/>
      <c r="C351" s="1"/>
      <c r="D351" s="18"/>
      <c r="E351" s="18"/>
    </row>
    <row r="352" spans="2:5" hidden="1">
      <c r="B352" s="2"/>
      <c r="C352" s="1"/>
      <c r="D352" s="18"/>
      <c r="E352" s="18"/>
    </row>
    <row r="353" spans="2:5" hidden="1">
      <c r="B353" s="2"/>
      <c r="C353" s="1"/>
      <c r="D353" s="18"/>
      <c r="E353" s="18"/>
    </row>
    <row r="354" spans="2:5" hidden="1">
      <c r="B354" s="2"/>
      <c r="C354" s="1"/>
      <c r="D354" s="18"/>
      <c r="E354" s="18"/>
    </row>
    <row r="355" spans="2:5" hidden="1">
      <c r="B355" s="2"/>
      <c r="C355" s="1"/>
      <c r="D355" s="18"/>
      <c r="E355" s="18"/>
    </row>
    <row r="356" spans="2:5" hidden="1">
      <c r="B356" s="2"/>
      <c r="C356" s="1"/>
      <c r="D356" s="18"/>
      <c r="E356" s="18"/>
    </row>
    <row r="357" spans="2:5" hidden="1">
      <c r="B357" s="2"/>
      <c r="C357" s="1"/>
      <c r="D357" s="18"/>
      <c r="E357" s="18"/>
    </row>
    <row r="358" spans="2:5" hidden="1">
      <c r="B358" s="2"/>
      <c r="C358" s="1"/>
      <c r="D358" s="18"/>
      <c r="E358" s="18"/>
    </row>
    <row r="359" spans="2:5" hidden="1">
      <c r="B359" s="2"/>
      <c r="C359" s="1"/>
      <c r="D359" s="18"/>
      <c r="E359" s="18"/>
    </row>
    <row r="360" spans="2:5" hidden="1">
      <c r="B360" s="2"/>
      <c r="C360" s="1"/>
      <c r="D360" s="18"/>
      <c r="E360" s="18"/>
    </row>
    <row r="361" spans="2:5" hidden="1">
      <c r="B361" s="2"/>
      <c r="C361" s="1"/>
      <c r="D361" s="18"/>
      <c r="E361" s="18"/>
    </row>
    <row r="362" spans="2:5" hidden="1">
      <c r="B362" s="2"/>
      <c r="C362" s="1"/>
      <c r="D362" s="18"/>
      <c r="E362" s="18"/>
    </row>
    <row r="363" spans="2:5" hidden="1">
      <c r="B363" s="2"/>
      <c r="C363" s="1"/>
      <c r="D363" s="18"/>
      <c r="E363" s="18"/>
    </row>
    <row r="364" spans="2:5" hidden="1">
      <c r="B364" s="2"/>
      <c r="C364" s="1"/>
      <c r="D364" s="18"/>
      <c r="E364" s="18"/>
    </row>
    <row r="365" spans="2:5" hidden="1">
      <c r="B365" s="2"/>
      <c r="C365" s="1"/>
      <c r="D365" s="18"/>
      <c r="E365" s="18"/>
    </row>
    <row r="366" spans="2:5" hidden="1">
      <c r="B366" s="2"/>
      <c r="C366" s="1"/>
      <c r="D366" s="18"/>
      <c r="E366" s="18"/>
    </row>
    <row r="367" spans="2:5" hidden="1">
      <c r="B367" s="2"/>
      <c r="C367" s="1"/>
      <c r="D367" s="18"/>
      <c r="E367" s="18"/>
    </row>
    <row r="368" spans="2:5" hidden="1">
      <c r="B368" s="2"/>
      <c r="C368" s="1"/>
      <c r="D368" s="18"/>
      <c r="E368" s="18"/>
    </row>
    <row r="369" spans="2:5" hidden="1">
      <c r="B369" s="2"/>
      <c r="C369" s="1"/>
      <c r="D369" s="18"/>
      <c r="E369" s="18"/>
    </row>
    <row r="370" spans="2:5" hidden="1">
      <c r="B370" s="2"/>
      <c r="C370" s="1"/>
      <c r="D370" s="18"/>
      <c r="E370" s="18"/>
    </row>
    <row r="371" spans="2:5" hidden="1">
      <c r="B371" s="2"/>
      <c r="C371" s="1"/>
      <c r="D371" s="18"/>
      <c r="E371" s="18"/>
    </row>
    <row r="372" spans="2:5" hidden="1">
      <c r="B372" s="2"/>
      <c r="C372" s="1"/>
      <c r="D372" s="18"/>
      <c r="E372" s="18"/>
    </row>
    <row r="373" spans="2:5" hidden="1">
      <c r="B373" s="2"/>
      <c r="C373" s="1"/>
      <c r="D373" s="18"/>
      <c r="E373" s="18"/>
    </row>
    <row r="374" spans="2:5" hidden="1">
      <c r="B374" s="2"/>
      <c r="C374" s="1"/>
      <c r="D374" s="18"/>
      <c r="E374" s="18"/>
    </row>
    <row r="375" spans="2:5" hidden="1">
      <c r="B375" s="2"/>
      <c r="C375" s="1"/>
      <c r="D375" s="18"/>
      <c r="E375" s="18"/>
    </row>
    <row r="376" spans="2:5" hidden="1">
      <c r="B376" s="2"/>
      <c r="C376" s="1"/>
      <c r="D376" s="18"/>
      <c r="E376" s="18"/>
    </row>
    <row r="377" spans="2:5" hidden="1">
      <c r="B377" s="2"/>
      <c r="C377" s="1"/>
      <c r="D377" s="18"/>
      <c r="E377" s="18"/>
    </row>
    <row r="378" spans="2:5" hidden="1">
      <c r="B378" s="2"/>
      <c r="C378" s="1"/>
      <c r="D378" s="18"/>
      <c r="E378" s="18"/>
    </row>
    <row r="379" spans="2:5" hidden="1">
      <c r="B379" s="2"/>
      <c r="C379" s="1"/>
      <c r="D379" s="18"/>
      <c r="E379" s="18"/>
    </row>
    <row r="380" spans="2:5" hidden="1">
      <c r="B380" s="2"/>
      <c r="C380" s="1"/>
      <c r="D380" s="18"/>
      <c r="E380" s="18"/>
    </row>
    <row r="381" spans="2:5" hidden="1">
      <c r="B381" s="2"/>
      <c r="C381" s="1"/>
      <c r="D381" s="18"/>
      <c r="E381" s="18"/>
    </row>
    <row r="382" spans="2:5" hidden="1">
      <c r="B382" s="2"/>
      <c r="C382" s="1"/>
      <c r="D382" s="18"/>
      <c r="E382" s="18"/>
    </row>
    <row r="383" spans="2:5" hidden="1">
      <c r="B383" s="2"/>
      <c r="C383" s="1"/>
      <c r="D383" s="18"/>
      <c r="E383" s="18"/>
    </row>
    <row r="384" spans="2:5" hidden="1">
      <c r="B384" s="2"/>
      <c r="C384" s="1"/>
      <c r="D384" s="18"/>
      <c r="E384" s="18"/>
    </row>
    <row r="385" spans="2:5" hidden="1">
      <c r="B385" s="2"/>
      <c r="C385" s="1"/>
      <c r="D385" s="18"/>
      <c r="E385" s="18"/>
    </row>
    <row r="386" spans="2:5" hidden="1">
      <c r="B386" s="2"/>
      <c r="C386" s="1"/>
      <c r="D386" s="18"/>
      <c r="E386" s="18"/>
    </row>
    <row r="387" spans="2:5" hidden="1">
      <c r="B387" s="2"/>
      <c r="C387" s="1"/>
      <c r="D387" s="18"/>
      <c r="E387" s="18"/>
    </row>
    <row r="388" spans="2:5" hidden="1">
      <c r="B388" s="2"/>
      <c r="C388" s="1"/>
      <c r="D388" s="18"/>
      <c r="E388" s="18"/>
    </row>
    <row r="389" spans="2:5" hidden="1">
      <c r="B389" s="2"/>
      <c r="C389" s="1"/>
      <c r="D389" s="18"/>
      <c r="E389" s="18"/>
    </row>
    <row r="390" spans="2:5" hidden="1">
      <c r="B390" s="2"/>
      <c r="C390" s="1"/>
      <c r="D390" s="18"/>
      <c r="E390" s="18"/>
    </row>
    <row r="391" spans="2:5" hidden="1">
      <c r="B391" s="2"/>
      <c r="C391" s="1"/>
      <c r="D391" s="18"/>
      <c r="E391" s="18"/>
    </row>
    <row r="392" spans="2:5" hidden="1">
      <c r="B392" s="2"/>
      <c r="C392" s="1"/>
      <c r="D392" s="18"/>
      <c r="E392" s="18"/>
    </row>
    <row r="393" spans="2:5" hidden="1">
      <c r="B393" s="2"/>
      <c r="C393" s="1"/>
      <c r="D393" s="18"/>
      <c r="E393" s="18"/>
    </row>
    <row r="394" spans="2:5" hidden="1">
      <c r="B394" s="2"/>
      <c r="C394" s="1"/>
      <c r="D394" s="18"/>
      <c r="E394" s="18"/>
    </row>
    <row r="395" spans="2:5" hidden="1">
      <c r="B395" s="2"/>
      <c r="C395" s="1"/>
      <c r="D395" s="18"/>
      <c r="E395" s="18"/>
    </row>
    <row r="396" spans="2:5" hidden="1">
      <c r="B396" s="2"/>
      <c r="C396" s="1"/>
      <c r="D396" s="18"/>
      <c r="E396" s="18"/>
    </row>
    <row r="397" spans="2:5" hidden="1">
      <c r="B397" s="2"/>
      <c r="C397" s="1"/>
      <c r="D397" s="18"/>
      <c r="E397" s="18"/>
    </row>
    <row r="398" spans="2:5" hidden="1">
      <c r="B398" s="2"/>
      <c r="C398" s="1"/>
      <c r="D398" s="18"/>
      <c r="E398" s="18"/>
    </row>
    <row r="399" spans="2:5" hidden="1">
      <c r="B399" s="2"/>
      <c r="C399" s="1"/>
      <c r="D399" s="18"/>
      <c r="E399" s="18"/>
    </row>
    <row r="400" spans="2:5" hidden="1">
      <c r="B400" s="2"/>
      <c r="C400" s="1"/>
      <c r="D400" s="18"/>
      <c r="E400" s="18"/>
    </row>
    <row r="401" spans="2:5" hidden="1">
      <c r="B401" s="2"/>
      <c r="C401" s="1"/>
      <c r="D401" s="18"/>
      <c r="E401" s="18"/>
    </row>
    <row r="402" spans="2:5" hidden="1">
      <c r="B402" s="2"/>
      <c r="C402" s="1"/>
      <c r="D402" s="18"/>
      <c r="E402" s="18"/>
    </row>
    <row r="403" spans="2:5" hidden="1">
      <c r="B403" s="2"/>
      <c r="C403" s="1"/>
      <c r="D403" s="18"/>
      <c r="E403" s="18"/>
    </row>
    <row r="404" spans="2:5" hidden="1">
      <c r="B404" s="2"/>
      <c r="C404" s="1"/>
      <c r="D404" s="18"/>
      <c r="E404" s="18"/>
    </row>
    <row r="405" spans="2:5" hidden="1">
      <c r="B405" s="2"/>
      <c r="C405" s="1"/>
      <c r="D405" s="18"/>
      <c r="E405" s="18"/>
    </row>
    <row r="406" spans="2:5" hidden="1">
      <c r="B406" s="2"/>
      <c r="C406" s="1"/>
      <c r="D406" s="18"/>
      <c r="E406" s="18"/>
    </row>
    <row r="407" spans="2:5" hidden="1">
      <c r="B407" s="2"/>
      <c r="C407" s="1"/>
      <c r="D407" s="18"/>
      <c r="E407" s="18"/>
    </row>
    <row r="408" spans="2:5" hidden="1">
      <c r="B408" s="2"/>
      <c r="C408" s="1"/>
      <c r="D408" s="18"/>
      <c r="E408" s="18"/>
    </row>
    <row r="409" spans="2:5" hidden="1">
      <c r="B409" s="2"/>
      <c r="C409" s="1"/>
      <c r="D409" s="18"/>
      <c r="E409" s="18"/>
    </row>
    <row r="410" spans="2:5" hidden="1">
      <c r="B410" s="2"/>
      <c r="C410" s="1"/>
      <c r="D410" s="18"/>
      <c r="E410" s="18"/>
    </row>
    <row r="411" spans="2:5" hidden="1">
      <c r="B411" s="2"/>
      <c r="C411" s="1"/>
      <c r="D411" s="18"/>
      <c r="E411" s="18"/>
    </row>
    <row r="412" spans="2:5" hidden="1">
      <c r="B412" s="2"/>
      <c r="C412" s="1"/>
      <c r="D412" s="18"/>
      <c r="E412" s="18"/>
    </row>
    <row r="413" spans="2:5" hidden="1">
      <c r="B413" s="2"/>
      <c r="C413" s="1"/>
      <c r="D413" s="18"/>
      <c r="E413" s="18"/>
    </row>
    <row r="414" spans="2:5" hidden="1">
      <c r="B414" s="2"/>
      <c r="C414" s="1"/>
      <c r="D414" s="18"/>
      <c r="E414" s="18"/>
    </row>
    <row r="415" spans="2:5" hidden="1">
      <c r="B415" s="2"/>
      <c r="C415" s="1"/>
      <c r="D415" s="18"/>
      <c r="E415" s="18"/>
    </row>
    <row r="416" spans="2:5" hidden="1">
      <c r="B416" s="2"/>
      <c r="C416" s="1"/>
      <c r="D416" s="18"/>
      <c r="E416" s="18"/>
    </row>
    <row r="417" spans="2:5" hidden="1">
      <c r="B417" s="2"/>
      <c r="C417" s="1"/>
      <c r="D417" s="18"/>
      <c r="E417" s="18"/>
    </row>
    <row r="418" spans="2:5" hidden="1">
      <c r="B418" s="2"/>
      <c r="C418" s="1"/>
      <c r="D418" s="18"/>
      <c r="E418" s="18"/>
    </row>
    <row r="419" spans="2:5" hidden="1">
      <c r="B419" s="2"/>
      <c r="C419" s="1"/>
      <c r="D419" s="18"/>
      <c r="E419" s="18"/>
    </row>
    <row r="420" spans="2:5" hidden="1">
      <c r="B420" s="2"/>
      <c r="C420" s="1"/>
      <c r="D420" s="18"/>
      <c r="E420" s="18"/>
    </row>
    <row r="421" spans="2:5" hidden="1">
      <c r="B421" s="2"/>
      <c r="C421" s="1"/>
      <c r="D421" s="18"/>
      <c r="E421" s="18"/>
    </row>
    <row r="422" spans="2:5" hidden="1">
      <c r="B422" s="2"/>
      <c r="C422" s="1"/>
      <c r="D422" s="18"/>
      <c r="E422" s="18"/>
    </row>
    <row r="423" spans="2:5" hidden="1">
      <c r="B423" s="2"/>
      <c r="C423" s="1"/>
      <c r="D423" s="18"/>
      <c r="E423" s="18"/>
    </row>
    <row r="424" spans="2:5" hidden="1">
      <c r="B424" s="2"/>
      <c r="C424" s="1"/>
      <c r="D424" s="18"/>
      <c r="E424" s="18"/>
    </row>
    <row r="425" spans="2:5" hidden="1">
      <c r="B425" s="2"/>
      <c r="C425" s="1"/>
      <c r="D425" s="18"/>
      <c r="E425" s="18"/>
    </row>
    <row r="426" spans="2:5" hidden="1">
      <c r="B426" s="2"/>
      <c r="C426" s="1"/>
      <c r="D426" s="18"/>
      <c r="E426" s="18"/>
    </row>
    <row r="427" spans="2:5" hidden="1">
      <c r="B427" s="2"/>
      <c r="C427" s="1"/>
      <c r="D427" s="18"/>
      <c r="E427" s="18"/>
    </row>
    <row r="428" spans="2:5" hidden="1">
      <c r="B428" s="2"/>
      <c r="C428" s="1"/>
      <c r="D428" s="18"/>
      <c r="E428" s="18"/>
    </row>
    <row r="429" spans="2:5" hidden="1">
      <c r="B429" s="2"/>
      <c r="C429" s="1"/>
      <c r="D429" s="18"/>
      <c r="E429" s="18"/>
    </row>
    <row r="430" spans="2:5" hidden="1">
      <c r="B430" s="2"/>
      <c r="C430" s="1"/>
      <c r="D430" s="18"/>
      <c r="E430" s="18"/>
    </row>
    <row r="431" spans="2:5" hidden="1">
      <c r="B431" s="2"/>
      <c r="C431" s="1"/>
      <c r="D431" s="18"/>
      <c r="E431" s="18"/>
    </row>
    <row r="432" spans="2:5" hidden="1">
      <c r="B432" s="2"/>
      <c r="C432" s="1"/>
      <c r="D432" s="18"/>
      <c r="E432" s="18"/>
    </row>
    <row r="433" spans="2:5" hidden="1">
      <c r="B433" s="2"/>
      <c r="C433" s="1"/>
      <c r="D433" s="18"/>
      <c r="E433" s="18"/>
    </row>
    <row r="434" spans="2:5" hidden="1">
      <c r="B434" s="2"/>
      <c r="C434" s="1"/>
      <c r="D434" s="18"/>
      <c r="E434" s="18"/>
    </row>
    <row r="435" spans="2:5" hidden="1">
      <c r="B435" s="2"/>
      <c r="C435" s="1"/>
      <c r="D435" s="18"/>
      <c r="E435" s="18"/>
    </row>
    <row r="436" spans="2:5" hidden="1">
      <c r="B436" s="2"/>
      <c r="C436" s="1"/>
      <c r="D436" s="18"/>
      <c r="E436" s="18"/>
    </row>
    <row r="437" spans="2:5" hidden="1">
      <c r="B437" s="2"/>
      <c r="C437" s="1"/>
      <c r="D437" s="18"/>
      <c r="E437" s="18"/>
    </row>
    <row r="438" spans="2:5" hidden="1">
      <c r="B438" s="2"/>
      <c r="C438" s="1"/>
      <c r="D438" s="18"/>
      <c r="E438" s="18"/>
    </row>
    <row r="439" spans="2:5" hidden="1">
      <c r="B439" s="2"/>
      <c r="C439" s="1"/>
      <c r="D439" s="18"/>
      <c r="E439" s="18"/>
    </row>
    <row r="440" spans="2:5" hidden="1">
      <c r="B440" s="2"/>
      <c r="C440" s="1"/>
      <c r="D440" s="18"/>
      <c r="E440" s="18"/>
    </row>
    <row r="441" spans="2:5" hidden="1">
      <c r="B441" s="2"/>
      <c r="C441" s="1"/>
      <c r="D441" s="18"/>
      <c r="E441" s="18"/>
    </row>
    <row r="442" spans="2:5" hidden="1">
      <c r="B442" s="2"/>
      <c r="C442" s="1"/>
      <c r="D442" s="18"/>
      <c r="E442" s="18"/>
    </row>
    <row r="443" spans="2:5" hidden="1">
      <c r="B443" s="2"/>
      <c r="C443" s="1"/>
      <c r="D443" s="18"/>
      <c r="E443" s="18"/>
    </row>
    <row r="444" spans="2:5" hidden="1">
      <c r="B444" s="2"/>
      <c r="C444" s="1"/>
      <c r="D444" s="18"/>
      <c r="E444" s="18"/>
    </row>
    <row r="445" spans="2:5" hidden="1">
      <c r="B445" s="2"/>
      <c r="C445" s="1"/>
      <c r="D445" s="18"/>
      <c r="E445" s="18"/>
    </row>
    <row r="446" spans="2:5" hidden="1">
      <c r="B446" s="2"/>
      <c r="C446" s="1"/>
      <c r="D446" s="18"/>
      <c r="E446" s="18"/>
    </row>
    <row r="447" spans="2:5" hidden="1">
      <c r="B447" s="2"/>
      <c r="C447" s="1"/>
      <c r="D447" s="18"/>
      <c r="E447" s="18"/>
    </row>
    <row r="448" spans="2:5" hidden="1">
      <c r="B448" s="2"/>
      <c r="C448" s="1"/>
      <c r="D448" s="18"/>
      <c r="E448" s="18"/>
    </row>
    <row r="449" spans="2:5" hidden="1">
      <c r="B449" s="2"/>
      <c r="C449" s="1"/>
      <c r="D449" s="18"/>
      <c r="E449" s="18"/>
    </row>
    <row r="450" spans="2:5" hidden="1">
      <c r="B450" s="2"/>
      <c r="C450" s="1"/>
      <c r="D450" s="18"/>
      <c r="E450" s="18"/>
    </row>
    <row r="451" spans="2:5" hidden="1">
      <c r="B451" s="2"/>
      <c r="C451" s="1"/>
      <c r="D451" s="18"/>
      <c r="E451" s="18"/>
    </row>
    <row r="452" spans="2:5" hidden="1">
      <c r="B452" s="2"/>
      <c r="C452" s="1"/>
      <c r="D452" s="18"/>
      <c r="E452" s="18"/>
    </row>
    <row r="453" spans="2:5" hidden="1">
      <c r="B453" s="2"/>
      <c r="C453" s="1"/>
      <c r="D453" s="18"/>
      <c r="E453" s="18"/>
    </row>
    <row r="454" spans="2:5" hidden="1">
      <c r="B454" s="2"/>
      <c r="C454" s="1"/>
      <c r="D454" s="18"/>
      <c r="E454" s="18"/>
    </row>
    <row r="455" spans="2:5" hidden="1">
      <c r="B455" s="2"/>
      <c r="C455" s="1"/>
      <c r="D455" s="18"/>
      <c r="E455" s="18"/>
    </row>
    <row r="456" spans="2:5" hidden="1">
      <c r="B456" s="2"/>
      <c r="C456" s="1"/>
      <c r="D456" s="18"/>
      <c r="E456" s="18"/>
    </row>
    <row r="457" spans="2:5" hidden="1">
      <c r="B457" s="2"/>
      <c r="C457" s="1"/>
      <c r="D457" s="18"/>
      <c r="E457" s="18"/>
    </row>
    <row r="458" spans="2:5" hidden="1">
      <c r="B458" s="2"/>
      <c r="C458" s="1"/>
      <c r="D458" s="18"/>
      <c r="E458" s="18"/>
    </row>
    <row r="459" spans="2:5" hidden="1">
      <c r="B459" s="2"/>
      <c r="C459" s="1"/>
      <c r="D459" s="18"/>
      <c r="E459" s="18"/>
    </row>
    <row r="460" spans="2:5" hidden="1">
      <c r="B460" s="2"/>
      <c r="C460" s="1"/>
      <c r="D460" s="18"/>
      <c r="E460" s="18"/>
    </row>
    <row r="461" spans="2:5" hidden="1">
      <c r="B461" s="2"/>
      <c r="C461" s="1"/>
      <c r="D461" s="18"/>
      <c r="E461" s="18"/>
    </row>
    <row r="462" spans="2:5" hidden="1">
      <c r="B462" s="2"/>
      <c r="C462" s="1"/>
      <c r="D462" s="18"/>
      <c r="E462" s="18"/>
    </row>
    <row r="463" spans="2:5" hidden="1">
      <c r="B463" s="2"/>
      <c r="C463" s="1"/>
      <c r="D463" s="18"/>
      <c r="E463" s="18"/>
    </row>
    <row r="464" spans="2:5" hidden="1">
      <c r="B464" s="2"/>
      <c r="C464" s="1"/>
      <c r="D464" s="18"/>
      <c r="E464" s="18"/>
    </row>
    <row r="465" spans="2:5" hidden="1">
      <c r="B465" s="2"/>
      <c r="C465" s="1"/>
      <c r="D465" s="18"/>
      <c r="E465" s="18"/>
    </row>
    <row r="466" spans="2:5" hidden="1">
      <c r="B466" s="2"/>
      <c r="C466" s="1"/>
      <c r="D466" s="18"/>
      <c r="E466" s="18"/>
    </row>
    <row r="467" spans="2:5" hidden="1">
      <c r="B467" s="2"/>
      <c r="C467" s="1"/>
      <c r="D467" s="18"/>
      <c r="E467" s="18"/>
    </row>
    <row r="468" spans="2:5" hidden="1">
      <c r="B468" s="2"/>
      <c r="C468" s="1"/>
      <c r="D468" s="18"/>
      <c r="E468" s="18"/>
    </row>
    <row r="469" spans="2:5" hidden="1">
      <c r="B469" s="2"/>
      <c r="C469" s="1"/>
      <c r="D469" s="18"/>
      <c r="E469" s="18"/>
    </row>
    <row r="470" spans="2:5" hidden="1">
      <c r="B470" s="2"/>
      <c r="C470" s="1"/>
      <c r="D470" s="18"/>
      <c r="E470" s="18"/>
    </row>
    <row r="471" spans="2:5" hidden="1">
      <c r="B471" s="2"/>
      <c r="C471" s="1"/>
      <c r="D471" s="18"/>
      <c r="E471" s="18"/>
    </row>
    <row r="472" spans="2:5" hidden="1">
      <c r="B472" s="2"/>
      <c r="C472" s="1"/>
      <c r="D472" s="18"/>
      <c r="E472" s="18"/>
    </row>
    <row r="473" spans="2:5" hidden="1">
      <c r="B473" s="2"/>
      <c r="C473" s="1"/>
      <c r="D473" s="18"/>
      <c r="E473" s="18"/>
    </row>
    <row r="474" spans="2:5" hidden="1">
      <c r="C474" s="1"/>
      <c r="D474" s="18"/>
      <c r="E474" s="18"/>
    </row>
    <row r="475" spans="2:5" hidden="1">
      <c r="C475" s="1"/>
      <c r="D475" s="18"/>
      <c r="E475" s="18"/>
    </row>
    <row r="476" spans="2:5" hidden="1">
      <c r="C476" s="1"/>
    </row>
    <row r="477" spans="2:5" hidden="1">
      <c r="C477" s="1"/>
    </row>
    <row r="478" spans="2:5" hidden="1">
      <c r="C478" s="1"/>
    </row>
    <row r="479" spans="2:5" hidden="1">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0" zoomScaleNormal="100" workbookViewId="0">
      <selection activeCell="A40" sqref="A40"/>
    </sheetView>
  </sheetViews>
  <sheetFormatPr defaultColWidth="0" defaultRowHeight="15" customHeight="1" zeroHeight="1"/>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row r="2" spans="2:13" s="4" customFormat="1" ht="21">
      <c r="B2" s="4" t="s">
        <v>59</v>
      </c>
      <c r="M2" s="5" t="s">
        <v>8</v>
      </c>
    </row>
    <row r="3" spans="2:13" s="4" customFormat="1" ht="10.5" customHeight="1"/>
    <row r="4" spans="2:13"/>
    <row r="5" spans="2:13">
      <c r="C5" s="3" t="s">
        <v>11</v>
      </c>
      <c r="D5" s="3" t="s">
        <v>43</v>
      </c>
      <c r="E5" s="3" t="s">
        <v>44</v>
      </c>
    </row>
    <row r="6" spans="2:13">
      <c r="C6" s="6" t="s">
        <v>5</v>
      </c>
      <c r="D6" s="7">
        <v>1</v>
      </c>
      <c r="E6" s="8">
        <f>E27/D27</f>
        <v>0.33333333333333331</v>
      </c>
    </row>
    <row r="7" spans="2:13">
      <c r="C7" s="6" t="s">
        <v>10</v>
      </c>
      <c r="D7" s="7">
        <v>1</v>
      </c>
      <c r="E7" s="8">
        <f>E35/D35</f>
        <v>0.35714285714285715</v>
      </c>
    </row>
    <row r="8" spans="2:13">
      <c r="C8" s="6" t="s">
        <v>0</v>
      </c>
      <c r="D8" s="7">
        <v>1</v>
      </c>
      <c r="E8" s="8">
        <f>E45/D45</f>
        <v>0.22222222222222221</v>
      </c>
    </row>
    <row r="9" spans="2:13">
      <c r="C9" s="6" t="s">
        <v>12</v>
      </c>
      <c r="D9" s="7">
        <v>1</v>
      </c>
      <c r="E9" s="8">
        <f>E51/D51</f>
        <v>0.5</v>
      </c>
    </row>
    <row r="10" spans="2:13">
      <c r="C10" s="6" t="s">
        <v>13</v>
      </c>
      <c r="D10" s="7">
        <v>1</v>
      </c>
      <c r="E10" s="8">
        <f>E53/D53</f>
        <v>0</v>
      </c>
    </row>
    <row r="11" spans="2:13"/>
    <row r="12" spans="2:13"/>
    <row r="13" spans="2:13">
      <c r="B13" s="9" t="s">
        <v>11</v>
      </c>
      <c r="C13" s="9" t="s">
        <v>7</v>
      </c>
      <c r="D13" s="9" t="s">
        <v>45</v>
      </c>
      <c r="E13" s="9"/>
    </row>
    <row r="14" spans="2:13">
      <c r="B14" s="10"/>
      <c r="C14" s="10"/>
      <c r="D14" s="11" t="s">
        <v>46</v>
      </c>
      <c r="E14" s="11" t="s">
        <v>44</v>
      </c>
    </row>
    <row r="15" spans="2:13">
      <c r="B15" s="12" t="s">
        <v>5</v>
      </c>
      <c r="C15" s="13" t="s">
        <v>4</v>
      </c>
      <c r="D15" s="14">
        <v>2</v>
      </c>
      <c r="E15" s="14">
        <f>'Analysis MS'!G8</f>
        <v>1</v>
      </c>
    </row>
    <row r="16" spans="2:13">
      <c r="B16" s="15"/>
      <c r="C16" s="13" t="s">
        <v>3</v>
      </c>
      <c r="D16" s="14">
        <v>2</v>
      </c>
      <c r="E16" s="14">
        <f>'Analysis MS'!G9</f>
        <v>2</v>
      </c>
    </row>
    <row r="17" spans="2:5">
      <c r="B17" s="10"/>
      <c r="C17" s="13" t="s">
        <v>1</v>
      </c>
      <c r="D17" s="14">
        <v>2</v>
      </c>
      <c r="E17" s="14">
        <f>'Analysis MS'!G10</f>
        <v>0</v>
      </c>
    </row>
    <row r="18" spans="2:5">
      <c r="B18" s="10"/>
      <c r="C18" s="13" t="s">
        <v>20</v>
      </c>
      <c r="D18" s="14">
        <v>2</v>
      </c>
      <c r="E18" s="14">
        <f>'Analysis MS'!G11</f>
        <v>0</v>
      </c>
    </row>
    <row r="19" spans="2:5">
      <c r="B19" s="10"/>
      <c r="C19" s="13" t="s">
        <v>21</v>
      </c>
      <c r="D19" s="14">
        <v>2</v>
      </c>
      <c r="E19" s="14">
        <f>'Analysis MS'!G12</f>
        <v>0</v>
      </c>
    </row>
    <row r="20" spans="2:5">
      <c r="B20" s="10"/>
      <c r="C20" s="13" t="s">
        <v>22</v>
      </c>
      <c r="D20" s="14">
        <v>2</v>
      </c>
      <c r="E20" s="14">
        <f>'Analysis MS'!G13</f>
        <v>2</v>
      </c>
    </row>
    <row r="21" spans="2:5">
      <c r="B21" s="10"/>
      <c r="C21" s="13" t="s">
        <v>23</v>
      </c>
      <c r="D21" s="14">
        <v>2</v>
      </c>
      <c r="E21" s="14">
        <f>'Analysis MS'!G14</f>
        <v>0</v>
      </c>
    </row>
    <row r="22" spans="2:5">
      <c r="B22" s="10"/>
      <c r="C22" s="13" t="s">
        <v>24</v>
      </c>
      <c r="D22" s="14">
        <v>2</v>
      </c>
      <c r="E22" s="14">
        <f>'Analysis MS'!G15</f>
        <v>1</v>
      </c>
    </row>
    <row r="23" spans="2:5">
      <c r="B23" s="10"/>
      <c r="C23" s="13" t="s">
        <v>25</v>
      </c>
      <c r="D23" s="14">
        <v>2</v>
      </c>
      <c r="E23" s="14">
        <f>'Analysis MS'!G16</f>
        <v>1</v>
      </c>
    </row>
    <row r="24" spans="2:5">
      <c r="B24" s="10"/>
      <c r="C24" s="13" t="s">
        <v>26</v>
      </c>
      <c r="D24" s="14">
        <v>2</v>
      </c>
      <c r="E24" s="14">
        <f>'Analysis MS'!G17</f>
        <v>1</v>
      </c>
    </row>
    <row r="25" spans="2:5">
      <c r="B25" s="10"/>
      <c r="C25" s="13" t="s">
        <v>27</v>
      </c>
      <c r="D25" s="14">
        <v>2</v>
      </c>
      <c r="E25" s="14">
        <f>'Analysis MS'!G18</f>
        <v>0</v>
      </c>
    </row>
    <row r="26" spans="2:5">
      <c r="B26" s="10"/>
      <c r="C26" s="13" t="s">
        <v>28</v>
      </c>
      <c r="D26" s="14">
        <v>2</v>
      </c>
      <c r="E26" s="14">
        <f>'Analysis MS'!G19</f>
        <v>0</v>
      </c>
    </row>
    <row r="27" spans="2:5">
      <c r="B27" s="10"/>
      <c r="C27" s="16" t="s">
        <v>47</v>
      </c>
      <c r="D27" s="17">
        <f>SUM(D15:D26)</f>
        <v>24</v>
      </c>
      <c r="E27" s="17">
        <f>SUM(E15:E26)</f>
        <v>8</v>
      </c>
    </row>
    <row r="28" spans="2:5">
      <c r="B28" s="91" t="s">
        <v>10</v>
      </c>
      <c r="C28" s="13" t="s">
        <v>29</v>
      </c>
      <c r="D28" s="14">
        <v>2</v>
      </c>
      <c r="E28" s="14">
        <f>'Analysis MS'!G20</f>
        <v>1</v>
      </c>
    </row>
    <row r="29" spans="2:5" ht="22.5">
      <c r="B29" s="12"/>
      <c r="C29" s="13" t="s">
        <v>14</v>
      </c>
      <c r="D29" s="14">
        <v>2</v>
      </c>
      <c r="E29" s="14">
        <f>'Analysis MS'!G21</f>
        <v>0</v>
      </c>
    </row>
    <row r="30" spans="2:5" ht="23.25" customHeight="1">
      <c r="B30" s="12"/>
      <c r="C30" s="13" t="s">
        <v>30</v>
      </c>
      <c r="D30" s="14">
        <v>2</v>
      </c>
      <c r="E30" s="14">
        <f>'Analysis MS'!G22</f>
        <v>0</v>
      </c>
    </row>
    <row r="31" spans="2:5" ht="33.75">
      <c r="B31" s="12"/>
      <c r="C31" s="13" t="s">
        <v>15</v>
      </c>
      <c r="D31" s="14">
        <v>2</v>
      </c>
      <c r="E31" s="14">
        <f>'Analysis MS'!G23</f>
        <v>0</v>
      </c>
    </row>
    <row r="32" spans="2:5" ht="22.5">
      <c r="B32" s="12"/>
      <c r="C32" s="13" t="s">
        <v>16</v>
      </c>
      <c r="D32" s="14">
        <v>2</v>
      </c>
      <c r="E32" s="14">
        <f>'Analysis MS'!G24</f>
        <v>1</v>
      </c>
    </row>
    <row r="33" spans="2:5" ht="33.75">
      <c r="B33" s="12"/>
      <c r="C33" s="13" t="s">
        <v>31</v>
      </c>
      <c r="D33" s="14">
        <v>2</v>
      </c>
      <c r="E33" s="14">
        <f>'Analysis MS'!G25</f>
        <v>1</v>
      </c>
    </row>
    <row r="34" spans="2:5" ht="33.75">
      <c r="B34" s="12"/>
      <c r="C34" s="13" t="s">
        <v>32</v>
      </c>
      <c r="D34" s="14">
        <v>2</v>
      </c>
      <c r="E34" s="14">
        <f>'Analysis MS'!G26</f>
        <v>2</v>
      </c>
    </row>
    <row r="35" spans="2:5">
      <c r="B35" s="12"/>
      <c r="C35" s="16" t="s">
        <v>47</v>
      </c>
      <c r="D35" s="17">
        <f>SUM(D28:D34)</f>
        <v>14</v>
      </c>
      <c r="E35" s="17">
        <f>SUM(E28:E34)</f>
        <v>5</v>
      </c>
    </row>
    <row r="36" spans="2:5" ht="22.5">
      <c r="B36" s="91" t="s">
        <v>0</v>
      </c>
      <c r="C36" s="13" t="s">
        <v>33</v>
      </c>
      <c r="D36" s="14">
        <v>2</v>
      </c>
      <c r="E36" s="14">
        <f>'Analysis MS'!G27</f>
        <v>0</v>
      </c>
    </row>
    <row r="37" spans="2:5" ht="22.5">
      <c r="B37" s="12"/>
      <c r="C37" s="13" t="s">
        <v>34</v>
      </c>
      <c r="D37" s="14">
        <v>2</v>
      </c>
      <c r="E37" s="14">
        <f>'Analysis MS'!G28</f>
        <v>0</v>
      </c>
    </row>
    <row r="38" spans="2:5" ht="47.25" customHeight="1">
      <c r="B38" s="12"/>
      <c r="C38" s="13" t="s">
        <v>48</v>
      </c>
      <c r="D38" s="14">
        <v>2</v>
      </c>
      <c r="E38" s="14">
        <f>'Analysis MS'!G29</f>
        <v>0</v>
      </c>
    </row>
    <row r="39" spans="2:5" ht="33.75">
      <c r="B39" s="12"/>
      <c r="C39" s="13" t="s">
        <v>49</v>
      </c>
      <c r="D39" s="14">
        <v>2</v>
      </c>
      <c r="E39" s="14">
        <f>'Analysis MS'!G30</f>
        <v>0</v>
      </c>
    </row>
    <row r="40" spans="2:5" ht="45">
      <c r="B40" s="12"/>
      <c r="C40" s="13" t="s">
        <v>50</v>
      </c>
      <c r="D40" s="14">
        <v>2</v>
      </c>
      <c r="E40" s="14">
        <f>'Analysis MS'!G31</f>
        <v>0</v>
      </c>
    </row>
    <row r="41" spans="2:5" ht="33.75">
      <c r="B41" s="12"/>
      <c r="C41" s="13" t="s">
        <v>51</v>
      </c>
      <c r="D41" s="14">
        <v>2</v>
      </c>
      <c r="E41" s="14">
        <f>'Analysis MS'!G32</f>
        <v>0</v>
      </c>
    </row>
    <row r="42" spans="2:5" ht="22.5">
      <c r="B42" s="12"/>
      <c r="C42" s="13" t="s">
        <v>35</v>
      </c>
      <c r="D42" s="14">
        <v>2</v>
      </c>
      <c r="E42" s="14">
        <f>'Analysis MS'!G33</f>
        <v>0</v>
      </c>
    </row>
    <row r="43" spans="2:5" ht="56.25">
      <c r="B43" s="12"/>
      <c r="C43" s="13" t="s">
        <v>36</v>
      </c>
      <c r="D43" s="14">
        <v>2</v>
      </c>
      <c r="E43" s="14">
        <f>'Analysis MS'!G34</f>
        <v>2</v>
      </c>
    </row>
    <row r="44" spans="2:5" ht="45">
      <c r="B44" s="12"/>
      <c r="C44" s="13" t="s">
        <v>37</v>
      </c>
      <c r="D44" s="14">
        <v>2</v>
      </c>
      <c r="E44" s="14">
        <f>'Analysis MS'!G35</f>
        <v>2</v>
      </c>
    </row>
    <row r="45" spans="2:5">
      <c r="B45" s="12"/>
      <c r="C45" s="16" t="s">
        <v>47</v>
      </c>
      <c r="D45" s="17">
        <f>SUM(D36:D44)</f>
        <v>18</v>
      </c>
      <c r="E45" s="17">
        <f>SUM(E36:E44)</f>
        <v>4</v>
      </c>
    </row>
    <row r="46" spans="2:5" ht="67.5">
      <c r="B46" s="91" t="s">
        <v>12</v>
      </c>
      <c r="C46" s="13" t="s">
        <v>38</v>
      </c>
      <c r="D46" s="14">
        <v>2</v>
      </c>
      <c r="E46" s="14">
        <f>'Analysis MS'!G36</f>
        <v>0</v>
      </c>
    </row>
    <row r="47" spans="2:5" ht="45">
      <c r="B47" s="12"/>
      <c r="C47" s="13" t="s">
        <v>39</v>
      </c>
      <c r="D47" s="14">
        <v>2</v>
      </c>
      <c r="E47" s="14">
        <f>'Analysis MS'!G37</f>
        <v>2</v>
      </c>
    </row>
    <row r="48" spans="2:5" ht="45">
      <c r="B48" s="12"/>
      <c r="C48" s="13" t="s">
        <v>40</v>
      </c>
      <c r="D48" s="14">
        <v>2</v>
      </c>
      <c r="E48" s="14">
        <f>'Analysis MS'!G38</f>
        <v>2</v>
      </c>
    </row>
    <row r="49" spans="2:5" ht="33.75">
      <c r="B49" s="12"/>
      <c r="C49" s="13" t="s">
        <v>54</v>
      </c>
      <c r="D49" s="14">
        <v>2</v>
      </c>
      <c r="E49" s="14">
        <f>'Analysis MS'!G39</f>
        <v>1</v>
      </c>
    </row>
    <row r="50" spans="2:5" ht="33.75">
      <c r="B50" s="12"/>
      <c r="C50" s="13" t="s">
        <v>52</v>
      </c>
      <c r="D50" s="14">
        <v>2</v>
      </c>
      <c r="E50" s="14">
        <f>'Analysis MS'!G40</f>
        <v>0</v>
      </c>
    </row>
    <row r="51" spans="2:5">
      <c r="B51" s="12"/>
      <c r="C51" s="16" t="s">
        <v>47</v>
      </c>
      <c r="D51" s="17">
        <f>SUM(D46:D50)</f>
        <v>10</v>
      </c>
      <c r="E51" s="17">
        <f>SUM(E46:E50)</f>
        <v>5</v>
      </c>
    </row>
    <row r="52" spans="2:5" ht="33.75">
      <c r="B52" s="12" t="s">
        <v>13</v>
      </c>
      <c r="C52" s="13" t="s">
        <v>41</v>
      </c>
      <c r="D52" s="14">
        <v>2</v>
      </c>
      <c r="E52" s="14">
        <f>'Analysis MS'!G41</f>
        <v>0</v>
      </c>
    </row>
    <row r="53" spans="2:5">
      <c r="B53" s="12"/>
      <c r="C53" s="16" t="s">
        <v>47</v>
      </c>
      <c r="D53" s="17">
        <f>SUM(D52)</f>
        <v>2</v>
      </c>
      <c r="E53" s="17">
        <f>SUM(E52)</f>
        <v>0</v>
      </c>
    </row>
    <row r="54" spans="2:5">
      <c r="B54" s="2"/>
      <c r="C54" s="1"/>
      <c r="D54" s="18"/>
      <c r="E54" s="18"/>
    </row>
    <row r="55" spans="2:5">
      <c r="B55" s="2"/>
      <c r="C55" s="1"/>
      <c r="D55" s="18"/>
      <c r="E55" s="18"/>
    </row>
    <row r="56" spans="2:5" hidden="1">
      <c r="B56" s="2"/>
      <c r="C56" s="1"/>
      <c r="D56" s="18"/>
      <c r="E56" s="18"/>
    </row>
    <row r="57" spans="2:5" hidden="1">
      <c r="B57" s="2"/>
      <c r="C57" s="1"/>
      <c r="D57" s="18"/>
      <c r="E57" s="18"/>
    </row>
    <row r="58" spans="2:5" hidden="1">
      <c r="B58" s="2"/>
      <c r="C58" s="1"/>
      <c r="D58" s="18"/>
      <c r="E58" s="18"/>
    </row>
    <row r="59" spans="2:5" hidden="1">
      <c r="B59" s="2"/>
      <c r="C59" s="1"/>
      <c r="D59" s="18"/>
      <c r="E59" s="18"/>
    </row>
    <row r="60" spans="2:5" hidden="1">
      <c r="B60" s="2"/>
      <c r="C60" s="1"/>
      <c r="D60" s="18"/>
      <c r="E60" s="18"/>
    </row>
    <row r="61" spans="2:5" hidden="1">
      <c r="B61" s="2"/>
      <c r="C61" s="1"/>
      <c r="D61" s="18"/>
      <c r="E61" s="18"/>
    </row>
    <row r="62" spans="2:5" hidden="1">
      <c r="B62" s="2"/>
      <c r="C62" s="1"/>
      <c r="D62" s="18"/>
      <c r="E62" s="18"/>
    </row>
    <row r="63" spans="2:5" hidden="1">
      <c r="B63" s="2"/>
      <c r="C63" s="1"/>
      <c r="D63" s="18"/>
      <c r="E63" s="18"/>
    </row>
    <row r="64" spans="2:5" hidden="1">
      <c r="B64" s="2"/>
      <c r="C64" s="1"/>
      <c r="D64" s="18"/>
      <c r="E64" s="18"/>
    </row>
    <row r="65" spans="2:5" hidden="1">
      <c r="B65" s="2"/>
      <c r="C65" s="1"/>
      <c r="D65" s="18"/>
      <c r="E65" s="18"/>
    </row>
    <row r="66" spans="2:5" hidden="1">
      <c r="B66" s="2"/>
      <c r="C66" s="1"/>
      <c r="D66" s="18"/>
      <c r="E66" s="18"/>
    </row>
    <row r="67" spans="2:5" hidden="1">
      <c r="B67" s="2"/>
      <c r="C67" s="1"/>
      <c r="D67" s="18"/>
      <c r="E67" s="18"/>
    </row>
    <row r="68" spans="2:5" hidden="1">
      <c r="B68" s="2"/>
      <c r="C68" s="1"/>
      <c r="D68" s="18"/>
      <c r="E68" s="18"/>
    </row>
    <row r="69" spans="2:5" hidden="1">
      <c r="B69" s="2"/>
      <c r="C69" s="1"/>
      <c r="D69" s="18"/>
      <c r="E69" s="18"/>
    </row>
    <row r="70" spans="2:5" hidden="1">
      <c r="B70" s="2"/>
      <c r="C70" s="1"/>
      <c r="D70" s="18"/>
      <c r="E70" s="18"/>
    </row>
    <row r="71" spans="2:5" hidden="1">
      <c r="B71" s="2"/>
      <c r="C71" s="1"/>
      <c r="D71" s="18"/>
      <c r="E71" s="18"/>
    </row>
    <row r="72" spans="2:5" hidden="1">
      <c r="B72" s="2"/>
      <c r="C72" s="1"/>
      <c r="D72" s="18"/>
      <c r="E72" s="18"/>
    </row>
    <row r="73" spans="2:5" hidden="1">
      <c r="B73" s="2"/>
      <c r="C73" s="1"/>
      <c r="D73" s="18"/>
      <c r="E73" s="18"/>
    </row>
    <row r="74" spans="2:5" hidden="1">
      <c r="B74" s="2"/>
      <c r="C74" s="1"/>
      <c r="D74" s="18"/>
      <c r="E74" s="18"/>
    </row>
    <row r="75" spans="2:5" hidden="1">
      <c r="B75" s="2"/>
      <c r="C75" s="1"/>
      <c r="D75" s="18"/>
      <c r="E75" s="18"/>
    </row>
    <row r="76" spans="2:5" hidden="1">
      <c r="B76" s="2"/>
      <c r="C76" s="1"/>
      <c r="D76" s="18"/>
      <c r="E76" s="18"/>
    </row>
    <row r="77" spans="2:5" hidden="1">
      <c r="B77" s="2"/>
      <c r="C77" s="1"/>
      <c r="D77" s="18"/>
      <c r="E77" s="18"/>
    </row>
    <row r="78" spans="2:5" hidden="1">
      <c r="B78" s="2"/>
      <c r="C78" s="1"/>
      <c r="D78" s="18"/>
      <c r="E78" s="18"/>
    </row>
    <row r="79" spans="2:5" hidden="1">
      <c r="B79" s="2"/>
      <c r="C79" s="1"/>
      <c r="D79" s="18"/>
      <c r="E79" s="18"/>
    </row>
    <row r="80" spans="2:5" hidden="1">
      <c r="B80" s="2"/>
      <c r="C80" s="1"/>
      <c r="D80" s="18"/>
      <c r="E80" s="18"/>
    </row>
    <row r="81" spans="2:5" hidden="1">
      <c r="B81" s="2"/>
      <c r="C81" s="1"/>
      <c r="D81" s="18"/>
      <c r="E81" s="18"/>
    </row>
    <row r="82" spans="2:5" hidden="1">
      <c r="B82" s="2"/>
      <c r="C82" s="1"/>
      <c r="D82" s="18"/>
      <c r="E82" s="18"/>
    </row>
    <row r="83" spans="2:5" hidden="1">
      <c r="B83" s="2"/>
      <c r="C83" s="1"/>
      <c r="D83" s="18"/>
      <c r="E83" s="18"/>
    </row>
    <row r="84" spans="2:5" hidden="1">
      <c r="B84" s="2"/>
      <c r="C84" s="1"/>
      <c r="D84" s="18"/>
      <c r="E84" s="18"/>
    </row>
    <row r="85" spans="2:5" hidden="1">
      <c r="B85" s="2"/>
      <c r="C85" s="1"/>
      <c r="D85" s="18"/>
      <c r="E85" s="18"/>
    </row>
    <row r="86" spans="2:5" hidden="1">
      <c r="B86" s="2"/>
      <c r="C86" s="1"/>
      <c r="D86" s="18"/>
      <c r="E86" s="18"/>
    </row>
    <row r="87" spans="2:5" hidden="1">
      <c r="B87" s="2"/>
      <c r="C87" s="1"/>
      <c r="D87" s="18"/>
      <c r="E87" s="18"/>
    </row>
    <row r="88" spans="2:5" hidden="1">
      <c r="B88" s="2"/>
      <c r="C88" s="1"/>
      <c r="D88" s="18"/>
      <c r="E88" s="18"/>
    </row>
    <row r="89" spans="2:5" hidden="1">
      <c r="B89" s="2"/>
      <c r="C89" s="1"/>
      <c r="D89" s="18"/>
      <c r="E89" s="18"/>
    </row>
    <row r="90" spans="2:5" hidden="1">
      <c r="B90" s="2"/>
      <c r="C90" s="1"/>
      <c r="D90" s="18"/>
      <c r="E90" s="18"/>
    </row>
    <row r="91" spans="2:5" hidden="1">
      <c r="B91" s="2"/>
      <c r="C91" s="1"/>
      <c r="D91" s="18"/>
      <c r="E91" s="18"/>
    </row>
    <row r="92" spans="2:5" hidden="1">
      <c r="B92" s="2"/>
      <c r="C92" s="1"/>
      <c r="D92" s="18"/>
      <c r="E92" s="18"/>
    </row>
    <row r="93" spans="2:5" hidden="1">
      <c r="B93" s="2"/>
      <c r="C93" s="1"/>
      <c r="D93" s="18"/>
      <c r="E93" s="18"/>
    </row>
    <row r="94" spans="2:5" hidden="1">
      <c r="B94" s="2"/>
      <c r="C94" s="1"/>
      <c r="D94" s="18"/>
      <c r="E94" s="18"/>
    </row>
    <row r="95" spans="2:5" hidden="1">
      <c r="B95" s="2"/>
      <c r="C95" s="1"/>
      <c r="D95" s="18"/>
      <c r="E95" s="18"/>
    </row>
    <row r="96" spans="2:5" hidden="1">
      <c r="B96" s="2"/>
      <c r="C96" s="1"/>
      <c r="D96" s="18"/>
      <c r="E96" s="18"/>
    </row>
    <row r="97" spans="2:5" hidden="1">
      <c r="B97" s="2"/>
      <c r="C97" s="1"/>
      <c r="D97" s="18"/>
      <c r="E97" s="18"/>
    </row>
    <row r="98" spans="2:5" hidden="1">
      <c r="B98" s="2"/>
      <c r="C98" s="1"/>
      <c r="D98" s="18"/>
      <c r="E98" s="18"/>
    </row>
    <row r="99" spans="2:5" hidden="1">
      <c r="B99" s="2"/>
      <c r="C99" s="1"/>
      <c r="D99" s="18"/>
      <c r="E99" s="18"/>
    </row>
    <row r="100" spans="2:5" hidden="1">
      <c r="B100" s="2"/>
      <c r="C100" s="1"/>
      <c r="D100" s="18"/>
      <c r="E100" s="18"/>
    </row>
    <row r="101" spans="2:5" hidden="1">
      <c r="B101" s="2"/>
      <c r="C101" s="1"/>
      <c r="D101" s="18"/>
      <c r="E101" s="18"/>
    </row>
    <row r="102" spans="2:5" hidden="1">
      <c r="B102" s="2"/>
      <c r="C102" s="1"/>
      <c r="D102" s="18"/>
      <c r="E102" s="18"/>
    </row>
    <row r="103" spans="2:5" hidden="1">
      <c r="B103" s="2"/>
      <c r="C103" s="1"/>
      <c r="D103" s="18"/>
      <c r="E103" s="18"/>
    </row>
    <row r="104" spans="2:5" hidden="1">
      <c r="B104" s="2"/>
      <c r="C104" s="1"/>
      <c r="D104" s="18"/>
      <c r="E104" s="18"/>
    </row>
    <row r="105" spans="2:5" hidden="1">
      <c r="B105" s="2"/>
      <c r="C105" s="1"/>
      <c r="D105" s="18"/>
      <c r="E105" s="18"/>
    </row>
    <row r="106" spans="2:5" hidden="1">
      <c r="B106" s="2"/>
      <c r="C106" s="1"/>
      <c r="D106" s="18"/>
      <c r="E106" s="18"/>
    </row>
    <row r="107" spans="2:5" hidden="1">
      <c r="B107" s="2"/>
      <c r="C107" s="1"/>
      <c r="D107" s="18"/>
      <c r="E107" s="18"/>
    </row>
    <row r="108" spans="2:5" hidden="1">
      <c r="B108" s="2"/>
      <c r="C108" s="1"/>
      <c r="D108" s="18"/>
      <c r="E108" s="18"/>
    </row>
    <row r="109" spans="2:5" hidden="1">
      <c r="B109" s="2"/>
      <c r="C109" s="1"/>
      <c r="D109" s="18"/>
      <c r="E109" s="18"/>
    </row>
    <row r="110" spans="2:5" hidden="1">
      <c r="B110" s="2"/>
      <c r="C110" s="1"/>
      <c r="D110" s="18"/>
      <c r="E110" s="18"/>
    </row>
    <row r="111" spans="2:5" hidden="1">
      <c r="B111" s="2"/>
      <c r="C111" s="1"/>
      <c r="D111" s="18"/>
      <c r="E111" s="18"/>
    </row>
    <row r="112" spans="2:5" hidden="1">
      <c r="B112" s="2"/>
      <c r="C112" s="1"/>
      <c r="D112" s="18"/>
      <c r="E112" s="18"/>
    </row>
    <row r="113" spans="2:5" hidden="1">
      <c r="B113" s="2"/>
      <c r="C113" s="1"/>
      <c r="D113" s="18"/>
      <c r="E113" s="18"/>
    </row>
    <row r="114" spans="2:5" hidden="1">
      <c r="B114" s="2"/>
      <c r="C114" s="1"/>
      <c r="D114" s="18"/>
      <c r="E114" s="18"/>
    </row>
    <row r="115" spans="2:5" hidden="1">
      <c r="B115" s="2"/>
      <c r="C115" s="1"/>
      <c r="D115" s="18"/>
      <c r="E115" s="18"/>
    </row>
    <row r="116" spans="2:5" hidden="1">
      <c r="B116" s="2"/>
      <c r="C116" s="1"/>
      <c r="D116" s="18"/>
      <c r="E116" s="18"/>
    </row>
    <row r="117" spans="2:5" hidden="1">
      <c r="B117" s="2"/>
      <c r="C117" s="1"/>
      <c r="D117" s="18"/>
      <c r="E117" s="18"/>
    </row>
    <row r="118" spans="2:5" hidden="1">
      <c r="B118" s="2"/>
      <c r="C118" s="1"/>
      <c r="D118" s="18"/>
      <c r="E118" s="18"/>
    </row>
    <row r="119" spans="2:5" hidden="1">
      <c r="B119" s="2"/>
      <c r="C119" s="1"/>
      <c r="D119" s="18"/>
      <c r="E119" s="18"/>
    </row>
    <row r="120" spans="2:5" hidden="1">
      <c r="B120" s="2"/>
      <c r="C120" s="1"/>
      <c r="D120" s="18"/>
      <c r="E120" s="18"/>
    </row>
    <row r="121" spans="2:5" hidden="1">
      <c r="B121" s="2"/>
      <c r="C121" s="1"/>
      <c r="D121" s="18"/>
      <c r="E121" s="18"/>
    </row>
    <row r="122" spans="2:5" hidden="1">
      <c r="B122" s="2"/>
      <c r="C122" s="1"/>
      <c r="D122" s="18"/>
      <c r="E122" s="18"/>
    </row>
    <row r="123" spans="2:5" hidden="1">
      <c r="B123" s="2"/>
      <c r="C123" s="1"/>
      <c r="D123" s="18"/>
      <c r="E123" s="18"/>
    </row>
    <row r="124" spans="2:5" hidden="1">
      <c r="B124" s="2"/>
      <c r="C124" s="1"/>
      <c r="D124" s="18"/>
      <c r="E124" s="18"/>
    </row>
    <row r="125" spans="2:5" hidden="1">
      <c r="B125" s="2"/>
      <c r="C125" s="1"/>
      <c r="D125" s="18"/>
      <c r="E125" s="18"/>
    </row>
    <row r="126" spans="2:5" hidden="1">
      <c r="B126" s="2"/>
      <c r="C126" s="1"/>
      <c r="D126" s="18"/>
      <c r="E126" s="18"/>
    </row>
    <row r="127" spans="2:5" hidden="1">
      <c r="B127" s="2"/>
      <c r="C127" s="1"/>
      <c r="D127" s="18"/>
      <c r="E127" s="18"/>
    </row>
    <row r="128" spans="2:5" hidden="1">
      <c r="B128" s="2"/>
      <c r="C128" s="1"/>
      <c r="D128" s="18"/>
      <c r="E128" s="18"/>
    </row>
    <row r="129" spans="2:5" hidden="1">
      <c r="B129" s="2"/>
      <c r="C129" s="1"/>
      <c r="D129" s="18"/>
      <c r="E129" s="18"/>
    </row>
    <row r="130" spans="2:5" hidden="1">
      <c r="B130" s="2"/>
      <c r="C130" s="1"/>
      <c r="D130" s="18"/>
      <c r="E130" s="18"/>
    </row>
    <row r="131" spans="2:5" hidden="1">
      <c r="B131" s="2"/>
      <c r="C131" s="1"/>
      <c r="D131" s="18"/>
      <c r="E131" s="18"/>
    </row>
    <row r="132" spans="2:5" hidden="1">
      <c r="B132" s="2"/>
      <c r="C132" s="1"/>
      <c r="D132" s="18"/>
      <c r="E132" s="18"/>
    </row>
    <row r="133" spans="2:5" hidden="1">
      <c r="B133" s="2"/>
      <c r="C133" s="1"/>
      <c r="D133" s="18"/>
      <c r="E133" s="18"/>
    </row>
    <row r="134" spans="2:5" hidden="1">
      <c r="B134" s="2"/>
      <c r="C134" s="1"/>
      <c r="D134" s="18"/>
      <c r="E134" s="18"/>
    </row>
    <row r="135" spans="2:5" hidden="1">
      <c r="B135" s="2"/>
      <c r="C135" s="1"/>
      <c r="D135" s="18"/>
      <c r="E135" s="18"/>
    </row>
    <row r="136" spans="2:5" hidden="1">
      <c r="B136" s="2"/>
      <c r="C136" s="1"/>
      <c r="D136" s="18"/>
      <c r="E136" s="18"/>
    </row>
    <row r="137" spans="2:5" hidden="1">
      <c r="B137" s="2"/>
      <c r="C137" s="1"/>
      <c r="D137" s="18"/>
      <c r="E137" s="18"/>
    </row>
    <row r="138" spans="2:5" hidden="1">
      <c r="B138" s="2"/>
      <c r="C138" s="1"/>
      <c r="D138" s="18"/>
      <c r="E138" s="18"/>
    </row>
    <row r="139" spans="2:5" hidden="1">
      <c r="B139" s="2"/>
      <c r="C139" s="1"/>
      <c r="D139" s="18"/>
      <c r="E139" s="18"/>
    </row>
    <row r="140" spans="2:5" hidden="1">
      <c r="B140" s="2"/>
      <c r="C140" s="1"/>
      <c r="D140" s="18"/>
      <c r="E140" s="18"/>
    </row>
    <row r="141" spans="2:5" hidden="1">
      <c r="B141" s="2"/>
      <c r="C141" s="1"/>
      <c r="D141" s="18"/>
      <c r="E141" s="18"/>
    </row>
    <row r="142" spans="2:5" hidden="1">
      <c r="B142" s="2"/>
      <c r="C142" s="1"/>
      <c r="D142" s="18"/>
      <c r="E142" s="18"/>
    </row>
    <row r="143" spans="2:5" hidden="1">
      <c r="B143" s="2"/>
      <c r="C143" s="1"/>
      <c r="D143" s="18"/>
      <c r="E143" s="18"/>
    </row>
    <row r="144" spans="2:5" hidden="1">
      <c r="B144" s="2"/>
      <c r="C144" s="1"/>
      <c r="D144" s="18"/>
      <c r="E144" s="18"/>
    </row>
    <row r="145" spans="2:5" hidden="1">
      <c r="B145" s="2"/>
      <c r="C145" s="1"/>
      <c r="D145" s="18"/>
      <c r="E145" s="18"/>
    </row>
    <row r="146" spans="2:5" hidden="1">
      <c r="B146" s="2"/>
      <c r="C146" s="1"/>
      <c r="D146" s="18"/>
      <c r="E146" s="18"/>
    </row>
    <row r="147" spans="2:5" hidden="1">
      <c r="B147" s="2"/>
      <c r="C147" s="1"/>
      <c r="D147" s="18"/>
      <c r="E147" s="18"/>
    </row>
    <row r="148" spans="2:5" hidden="1">
      <c r="B148" s="2"/>
      <c r="C148" s="1"/>
      <c r="D148" s="18"/>
      <c r="E148" s="18"/>
    </row>
    <row r="149" spans="2:5" hidden="1">
      <c r="B149" s="2"/>
      <c r="C149" s="1"/>
      <c r="D149" s="18"/>
      <c r="E149" s="18"/>
    </row>
    <row r="150" spans="2:5" hidden="1">
      <c r="B150" s="2"/>
      <c r="C150" s="1"/>
      <c r="D150" s="18"/>
      <c r="E150" s="18"/>
    </row>
    <row r="151" spans="2:5" hidden="1">
      <c r="B151" s="2"/>
      <c r="C151" s="1"/>
      <c r="D151" s="18"/>
      <c r="E151" s="18"/>
    </row>
    <row r="152" spans="2:5" hidden="1">
      <c r="B152" s="2"/>
      <c r="C152" s="1"/>
      <c r="D152" s="18"/>
      <c r="E152" s="18"/>
    </row>
    <row r="153" spans="2:5" hidden="1">
      <c r="B153" s="2"/>
      <c r="C153" s="1"/>
      <c r="D153" s="18"/>
      <c r="E153" s="18"/>
    </row>
    <row r="154" spans="2:5" hidden="1">
      <c r="B154" s="2"/>
      <c r="C154" s="1"/>
      <c r="D154" s="18"/>
      <c r="E154" s="18"/>
    </row>
    <row r="155" spans="2:5" hidden="1">
      <c r="B155" s="2"/>
      <c r="C155" s="1"/>
      <c r="D155" s="18"/>
      <c r="E155" s="18"/>
    </row>
    <row r="156" spans="2:5" hidden="1">
      <c r="B156" s="2"/>
      <c r="C156" s="1"/>
      <c r="D156" s="18"/>
      <c r="E156" s="18"/>
    </row>
    <row r="157" spans="2:5" hidden="1">
      <c r="B157" s="2"/>
      <c r="C157" s="1"/>
      <c r="D157" s="18"/>
      <c r="E157" s="18"/>
    </row>
    <row r="158" spans="2:5" hidden="1">
      <c r="B158" s="2"/>
      <c r="C158" s="1"/>
      <c r="D158" s="18"/>
      <c r="E158" s="18"/>
    </row>
    <row r="159" spans="2:5" hidden="1">
      <c r="B159" s="2"/>
      <c r="C159" s="1"/>
      <c r="D159" s="18"/>
      <c r="E159" s="18"/>
    </row>
    <row r="160" spans="2:5" hidden="1">
      <c r="B160" s="2"/>
      <c r="C160" s="1"/>
      <c r="D160" s="18"/>
      <c r="E160" s="18"/>
    </row>
    <row r="161" spans="2:5" hidden="1">
      <c r="B161" s="2"/>
      <c r="C161" s="1"/>
      <c r="D161" s="18"/>
      <c r="E161" s="18"/>
    </row>
    <row r="162" spans="2:5" hidden="1">
      <c r="B162" s="2"/>
      <c r="C162" s="1"/>
      <c r="D162" s="18"/>
      <c r="E162" s="18"/>
    </row>
    <row r="163" spans="2:5" hidden="1">
      <c r="B163" s="2"/>
      <c r="C163" s="1"/>
      <c r="D163" s="18"/>
      <c r="E163" s="18"/>
    </row>
    <row r="164" spans="2:5" hidden="1">
      <c r="B164" s="2"/>
      <c r="C164" s="1"/>
      <c r="D164" s="18"/>
      <c r="E164" s="18"/>
    </row>
    <row r="165" spans="2:5" hidden="1">
      <c r="B165" s="2"/>
      <c r="C165" s="1"/>
      <c r="D165" s="18"/>
      <c r="E165" s="18"/>
    </row>
    <row r="166" spans="2:5" hidden="1">
      <c r="B166" s="2"/>
      <c r="C166" s="1"/>
      <c r="D166" s="18"/>
      <c r="E166" s="18"/>
    </row>
    <row r="167" spans="2:5" hidden="1">
      <c r="B167" s="2"/>
      <c r="C167" s="1"/>
      <c r="D167" s="18"/>
      <c r="E167" s="18"/>
    </row>
    <row r="168" spans="2:5" hidden="1">
      <c r="B168" s="2"/>
      <c r="C168" s="1"/>
      <c r="D168" s="18"/>
      <c r="E168" s="18"/>
    </row>
    <row r="169" spans="2:5" hidden="1">
      <c r="B169" s="2"/>
      <c r="C169" s="1"/>
      <c r="D169" s="18"/>
      <c r="E169" s="18"/>
    </row>
    <row r="170" spans="2:5" hidden="1">
      <c r="B170" s="2"/>
      <c r="C170" s="1"/>
      <c r="D170" s="18"/>
      <c r="E170" s="18"/>
    </row>
    <row r="171" spans="2:5" hidden="1">
      <c r="B171" s="2"/>
      <c r="C171" s="1"/>
      <c r="D171" s="18"/>
      <c r="E171" s="18"/>
    </row>
    <row r="172" spans="2:5" hidden="1">
      <c r="B172" s="2"/>
      <c r="C172" s="1"/>
      <c r="D172" s="18"/>
      <c r="E172" s="18"/>
    </row>
    <row r="173" spans="2:5" hidden="1">
      <c r="B173" s="2"/>
      <c r="C173" s="1"/>
      <c r="D173" s="18"/>
      <c r="E173" s="18"/>
    </row>
    <row r="174" spans="2:5" hidden="1">
      <c r="B174" s="2"/>
      <c r="C174" s="1"/>
      <c r="D174" s="18"/>
      <c r="E174" s="18"/>
    </row>
    <row r="175" spans="2:5" hidden="1">
      <c r="B175" s="2"/>
      <c r="C175" s="1"/>
      <c r="D175" s="18"/>
      <c r="E175" s="18"/>
    </row>
    <row r="176" spans="2:5" hidden="1">
      <c r="B176" s="2"/>
      <c r="C176" s="1"/>
      <c r="D176" s="18"/>
      <c r="E176" s="18"/>
    </row>
    <row r="177" spans="2:5" hidden="1">
      <c r="B177" s="2"/>
      <c r="C177" s="1"/>
      <c r="D177" s="18"/>
      <c r="E177" s="18"/>
    </row>
    <row r="178" spans="2:5" hidden="1">
      <c r="B178" s="2"/>
      <c r="C178" s="1"/>
      <c r="D178" s="18"/>
      <c r="E178" s="18"/>
    </row>
    <row r="179" spans="2:5" hidden="1">
      <c r="B179" s="2"/>
      <c r="C179" s="1"/>
      <c r="D179" s="18"/>
      <c r="E179" s="18"/>
    </row>
    <row r="180" spans="2:5" hidden="1">
      <c r="B180" s="2"/>
      <c r="C180" s="1"/>
      <c r="D180" s="18"/>
      <c r="E180" s="18"/>
    </row>
    <row r="181" spans="2:5" hidden="1">
      <c r="B181" s="2"/>
      <c r="C181" s="1"/>
      <c r="D181" s="18"/>
      <c r="E181" s="18"/>
    </row>
    <row r="182" spans="2:5" hidden="1">
      <c r="B182" s="2"/>
      <c r="C182" s="1"/>
      <c r="D182" s="18"/>
      <c r="E182" s="18"/>
    </row>
    <row r="183" spans="2:5" hidden="1">
      <c r="B183" s="2"/>
      <c r="C183" s="1"/>
      <c r="D183" s="18"/>
      <c r="E183" s="18"/>
    </row>
    <row r="184" spans="2:5" hidden="1">
      <c r="B184" s="2"/>
      <c r="C184" s="1"/>
      <c r="D184" s="18"/>
      <c r="E184" s="18"/>
    </row>
    <row r="185" spans="2:5" hidden="1">
      <c r="B185" s="2"/>
      <c r="C185" s="1"/>
      <c r="D185" s="18"/>
      <c r="E185" s="18"/>
    </row>
    <row r="186" spans="2:5" hidden="1">
      <c r="B186" s="2"/>
      <c r="C186" s="1"/>
      <c r="D186" s="18"/>
      <c r="E186" s="18"/>
    </row>
    <row r="187" spans="2:5" hidden="1">
      <c r="B187" s="2"/>
      <c r="C187" s="1"/>
      <c r="D187" s="18"/>
      <c r="E187" s="18"/>
    </row>
    <row r="188" spans="2:5" hidden="1">
      <c r="B188" s="2"/>
      <c r="C188" s="1"/>
      <c r="D188" s="18"/>
      <c r="E188" s="18"/>
    </row>
    <row r="189" spans="2:5" hidden="1">
      <c r="B189" s="2"/>
      <c r="C189" s="1"/>
      <c r="D189" s="18"/>
      <c r="E189" s="18"/>
    </row>
    <row r="190" spans="2:5" hidden="1">
      <c r="B190" s="2"/>
      <c r="C190" s="1"/>
      <c r="D190" s="18"/>
      <c r="E190" s="18"/>
    </row>
    <row r="191" spans="2:5" hidden="1">
      <c r="B191" s="2"/>
      <c r="C191" s="1"/>
      <c r="D191" s="18"/>
      <c r="E191" s="18"/>
    </row>
    <row r="192" spans="2:5" hidden="1">
      <c r="B192" s="2"/>
      <c r="C192" s="1"/>
      <c r="D192" s="18"/>
      <c r="E192" s="18"/>
    </row>
    <row r="193" spans="2:5" hidden="1">
      <c r="B193" s="2"/>
      <c r="C193" s="1"/>
      <c r="D193" s="18"/>
      <c r="E193" s="18"/>
    </row>
    <row r="194" spans="2:5" hidden="1">
      <c r="B194" s="2"/>
      <c r="C194" s="1"/>
      <c r="D194" s="18"/>
      <c r="E194" s="18"/>
    </row>
    <row r="195" spans="2:5" hidden="1">
      <c r="B195" s="2"/>
      <c r="C195" s="1"/>
      <c r="D195" s="18"/>
      <c r="E195" s="18"/>
    </row>
    <row r="196" spans="2:5" hidden="1">
      <c r="B196" s="2"/>
      <c r="C196" s="1"/>
      <c r="D196" s="18"/>
      <c r="E196" s="18"/>
    </row>
    <row r="197" spans="2:5" hidden="1">
      <c r="B197" s="2"/>
      <c r="C197" s="1"/>
      <c r="D197" s="18"/>
      <c r="E197" s="18"/>
    </row>
    <row r="198" spans="2:5" hidden="1">
      <c r="B198" s="2"/>
      <c r="C198" s="1"/>
      <c r="D198" s="18"/>
      <c r="E198" s="18"/>
    </row>
    <row r="199" spans="2:5" hidden="1">
      <c r="B199" s="2"/>
      <c r="C199" s="1"/>
      <c r="D199" s="18"/>
      <c r="E199" s="18"/>
    </row>
    <row r="200" spans="2:5" hidden="1">
      <c r="B200" s="2"/>
      <c r="C200" s="1"/>
      <c r="D200" s="18"/>
      <c r="E200" s="18"/>
    </row>
    <row r="201" spans="2:5" hidden="1">
      <c r="B201" s="2"/>
      <c r="C201" s="1"/>
      <c r="D201" s="18"/>
      <c r="E201" s="18"/>
    </row>
    <row r="202" spans="2:5" hidden="1">
      <c r="B202" s="2"/>
      <c r="C202" s="1"/>
      <c r="D202" s="18"/>
      <c r="E202" s="18"/>
    </row>
    <row r="203" spans="2:5" hidden="1">
      <c r="B203" s="2"/>
      <c r="C203" s="1"/>
      <c r="D203" s="18"/>
      <c r="E203" s="18"/>
    </row>
    <row r="204" spans="2:5" hidden="1">
      <c r="B204" s="2"/>
      <c r="C204" s="1"/>
      <c r="D204" s="18"/>
      <c r="E204" s="18"/>
    </row>
    <row r="205" spans="2:5" hidden="1">
      <c r="B205" s="2"/>
      <c r="C205" s="1"/>
      <c r="D205" s="18"/>
      <c r="E205" s="18"/>
    </row>
    <row r="206" spans="2:5" hidden="1">
      <c r="B206" s="2"/>
      <c r="C206" s="1"/>
      <c r="D206" s="18"/>
      <c r="E206" s="18"/>
    </row>
    <row r="207" spans="2:5" hidden="1">
      <c r="B207" s="2"/>
      <c r="C207" s="1"/>
      <c r="D207" s="18"/>
      <c r="E207" s="18"/>
    </row>
    <row r="208" spans="2:5" hidden="1">
      <c r="B208" s="2"/>
      <c r="C208" s="1"/>
      <c r="D208" s="18"/>
      <c r="E208" s="18"/>
    </row>
    <row r="209" spans="2:5" hidden="1">
      <c r="B209" s="2"/>
      <c r="C209" s="1"/>
      <c r="D209" s="18"/>
      <c r="E209" s="18"/>
    </row>
    <row r="210" spans="2:5" hidden="1">
      <c r="B210" s="2"/>
      <c r="C210" s="1"/>
      <c r="D210" s="18"/>
      <c r="E210" s="18"/>
    </row>
    <row r="211" spans="2:5" hidden="1">
      <c r="B211" s="2"/>
      <c r="C211" s="1"/>
      <c r="D211" s="18"/>
      <c r="E211" s="18"/>
    </row>
    <row r="212" spans="2:5" hidden="1">
      <c r="B212" s="2"/>
      <c r="C212" s="1"/>
      <c r="D212" s="18"/>
      <c r="E212" s="18"/>
    </row>
    <row r="213" spans="2:5" hidden="1">
      <c r="B213" s="2"/>
      <c r="C213" s="1"/>
      <c r="D213" s="18"/>
      <c r="E213" s="18"/>
    </row>
    <row r="214" spans="2:5" hidden="1">
      <c r="B214" s="2"/>
      <c r="C214" s="1"/>
      <c r="D214" s="18"/>
      <c r="E214" s="18"/>
    </row>
    <row r="215" spans="2:5" hidden="1">
      <c r="B215" s="2"/>
      <c r="C215" s="1"/>
      <c r="D215" s="18"/>
      <c r="E215" s="18"/>
    </row>
    <row r="216" spans="2:5" hidden="1">
      <c r="B216" s="2"/>
      <c r="C216" s="1"/>
      <c r="D216" s="18"/>
      <c r="E216" s="18"/>
    </row>
    <row r="217" spans="2:5" hidden="1">
      <c r="B217" s="2"/>
      <c r="C217" s="1"/>
      <c r="D217" s="18"/>
      <c r="E217" s="18"/>
    </row>
    <row r="218" spans="2:5" hidden="1">
      <c r="B218" s="2"/>
      <c r="C218" s="1"/>
      <c r="D218" s="18"/>
      <c r="E218" s="18"/>
    </row>
    <row r="219" spans="2:5" hidden="1">
      <c r="B219" s="2"/>
      <c r="C219" s="1"/>
      <c r="D219" s="18"/>
      <c r="E219" s="18"/>
    </row>
    <row r="220" spans="2:5" hidden="1">
      <c r="B220" s="2"/>
      <c r="C220" s="1"/>
      <c r="D220" s="18"/>
      <c r="E220" s="18"/>
    </row>
    <row r="221" spans="2:5" hidden="1">
      <c r="B221" s="2"/>
      <c r="C221" s="1"/>
      <c r="D221" s="18"/>
      <c r="E221" s="18"/>
    </row>
    <row r="222" spans="2:5" hidden="1">
      <c r="B222" s="2"/>
      <c r="C222" s="1"/>
      <c r="D222" s="18"/>
      <c r="E222" s="18"/>
    </row>
    <row r="223" spans="2:5" hidden="1">
      <c r="B223" s="2"/>
      <c r="C223" s="1"/>
      <c r="D223" s="18"/>
      <c r="E223" s="18"/>
    </row>
    <row r="224" spans="2:5" hidden="1">
      <c r="B224" s="2"/>
      <c r="C224" s="1"/>
      <c r="D224" s="18"/>
      <c r="E224" s="18"/>
    </row>
    <row r="225" spans="2:5" hidden="1">
      <c r="B225" s="2"/>
      <c r="C225" s="1"/>
      <c r="D225" s="18"/>
      <c r="E225" s="18"/>
    </row>
    <row r="226" spans="2:5" hidden="1">
      <c r="B226" s="2"/>
      <c r="C226" s="1"/>
      <c r="D226" s="18"/>
      <c r="E226" s="18"/>
    </row>
    <row r="227" spans="2:5" hidden="1">
      <c r="B227" s="2"/>
      <c r="C227" s="1"/>
      <c r="D227" s="18"/>
      <c r="E227" s="18"/>
    </row>
    <row r="228" spans="2:5" hidden="1">
      <c r="B228" s="2"/>
      <c r="C228" s="1"/>
      <c r="D228" s="18"/>
      <c r="E228" s="18"/>
    </row>
    <row r="229" spans="2:5" hidden="1">
      <c r="B229" s="2"/>
      <c r="C229" s="1"/>
      <c r="D229" s="18"/>
      <c r="E229" s="18"/>
    </row>
    <row r="230" spans="2:5" hidden="1">
      <c r="B230" s="2"/>
      <c r="C230" s="1"/>
      <c r="D230" s="18"/>
      <c r="E230" s="18"/>
    </row>
    <row r="231" spans="2:5" hidden="1">
      <c r="B231" s="2"/>
      <c r="C231" s="1"/>
      <c r="D231" s="18"/>
      <c r="E231" s="18"/>
    </row>
    <row r="232" spans="2:5" hidden="1">
      <c r="B232" s="2"/>
      <c r="C232" s="1"/>
      <c r="D232" s="18"/>
      <c r="E232" s="18"/>
    </row>
    <row r="233" spans="2:5" hidden="1">
      <c r="B233" s="2"/>
      <c r="C233" s="1"/>
      <c r="D233" s="18"/>
      <c r="E233" s="18"/>
    </row>
    <row r="234" spans="2:5" hidden="1">
      <c r="B234" s="2"/>
      <c r="C234" s="1"/>
      <c r="D234" s="18"/>
      <c r="E234" s="18"/>
    </row>
    <row r="235" spans="2:5" hidden="1">
      <c r="B235" s="2"/>
      <c r="C235" s="1"/>
      <c r="D235" s="18"/>
      <c r="E235" s="18"/>
    </row>
    <row r="236" spans="2:5" hidden="1">
      <c r="B236" s="2"/>
      <c r="C236" s="1"/>
      <c r="D236" s="18"/>
      <c r="E236" s="18"/>
    </row>
    <row r="237" spans="2:5" hidden="1">
      <c r="B237" s="2"/>
      <c r="C237" s="1"/>
      <c r="D237" s="18"/>
      <c r="E237" s="18"/>
    </row>
    <row r="238" spans="2:5" hidden="1">
      <c r="B238" s="2"/>
      <c r="C238" s="1"/>
      <c r="D238" s="18"/>
      <c r="E238" s="18"/>
    </row>
    <row r="239" spans="2:5" hidden="1">
      <c r="B239" s="2"/>
      <c r="C239" s="1"/>
      <c r="D239" s="18"/>
      <c r="E239" s="18"/>
    </row>
    <row r="240" spans="2:5" hidden="1">
      <c r="B240" s="2"/>
      <c r="C240" s="1"/>
      <c r="D240" s="18"/>
      <c r="E240" s="18"/>
    </row>
    <row r="241" spans="2:5" hidden="1">
      <c r="B241" s="2"/>
      <c r="C241" s="1"/>
      <c r="D241" s="18"/>
      <c r="E241" s="18"/>
    </row>
    <row r="242" spans="2:5" hidden="1">
      <c r="B242" s="2"/>
      <c r="C242" s="1"/>
      <c r="D242" s="18"/>
      <c r="E242" s="18"/>
    </row>
    <row r="243" spans="2:5" hidden="1">
      <c r="B243" s="2"/>
      <c r="C243" s="1"/>
      <c r="D243" s="18"/>
      <c r="E243" s="18"/>
    </row>
    <row r="244" spans="2:5" hidden="1">
      <c r="B244" s="2"/>
      <c r="C244" s="1"/>
      <c r="D244" s="18"/>
      <c r="E244" s="18"/>
    </row>
    <row r="245" spans="2:5" hidden="1">
      <c r="B245" s="2"/>
      <c r="C245" s="1"/>
      <c r="D245" s="18"/>
      <c r="E245" s="18"/>
    </row>
    <row r="246" spans="2:5" hidden="1">
      <c r="B246" s="2"/>
      <c r="C246" s="1"/>
      <c r="D246" s="18"/>
      <c r="E246" s="18"/>
    </row>
    <row r="247" spans="2:5" hidden="1">
      <c r="B247" s="2"/>
      <c r="C247" s="1"/>
      <c r="D247" s="18"/>
      <c r="E247" s="18"/>
    </row>
    <row r="248" spans="2:5" hidden="1">
      <c r="B248" s="2"/>
      <c r="C248" s="1"/>
      <c r="D248" s="18"/>
      <c r="E248" s="18"/>
    </row>
    <row r="249" spans="2:5" hidden="1">
      <c r="B249" s="2"/>
      <c r="C249" s="1"/>
      <c r="D249" s="18"/>
      <c r="E249" s="18"/>
    </row>
    <row r="250" spans="2:5" hidden="1">
      <c r="B250" s="2"/>
      <c r="C250" s="1"/>
      <c r="D250" s="18"/>
      <c r="E250" s="18"/>
    </row>
    <row r="251" spans="2:5" hidden="1">
      <c r="B251" s="2"/>
      <c r="C251" s="1"/>
      <c r="D251" s="18"/>
      <c r="E251" s="18"/>
    </row>
    <row r="252" spans="2:5" hidden="1">
      <c r="B252" s="2"/>
      <c r="C252" s="1"/>
      <c r="D252" s="18"/>
      <c r="E252" s="18"/>
    </row>
    <row r="253" spans="2:5" hidden="1">
      <c r="B253" s="2"/>
      <c r="C253" s="1"/>
      <c r="D253" s="18"/>
      <c r="E253" s="18"/>
    </row>
    <row r="254" spans="2:5" hidden="1">
      <c r="B254" s="2"/>
      <c r="C254" s="1"/>
      <c r="D254" s="18"/>
      <c r="E254" s="18"/>
    </row>
    <row r="255" spans="2:5" hidden="1">
      <c r="B255" s="2"/>
      <c r="C255" s="1"/>
      <c r="D255" s="18"/>
      <c r="E255" s="18"/>
    </row>
    <row r="256" spans="2:5" hidden="1">
      <c r="B256" s="2"/>
      <c r="C256" s="1"/>
      <c r="D256" s="18"/>
      <c r="E256" s="18"/>
    </row>
    <row r="257" spans="2:5" hidden="1">
      <c r="B257" s="2"/>
      <c r="C257" s="1"/>
      <c r="D257" s="18"/>
      <c r="E257" s="18"/>
    </row>
    <row r="258" spans="2:5" hidden="1">
      <c r="B258" s="2"/>
      <c r="C258" s="1"/>
      <c r="D258" s="18"/>
      <c r="E258" s="18"/>
    </row>
    <row r="259" spans="2:5" hidden="1">
      <c r="B259" s="2"/>
      <c r="C259" s="1"/>
      <c r="D259" s="18"/>
      <c r="E259" s="18"/>
    </row>
    <row r="260" spans="2:5" hidden="1">
      <c r="B260" s="2"/>
      <c r="C260" s="1"/>
      <c r="D260" s="18"/>
      <c r="E260" s="18"/>
    </row>
    <row r="261" spans="2:5" hidden="1">
      <c r="B261" s="2"/>
      <c r="C261" s="1"/>
      <c r="D261" s="18"/>
      <c r="E261" s="18"/>
    </row>
    <row r="262" spans="2:5" hidden="1">
      <c r="B262" s="2"/>
      <c r="C262" s="1"/>
      <c r="D262" s="18"/>
      <c r="E262" s="18"/>
    </row>
    <row r="263" spans="2:5" hidden="1">
      <c r="B263" s="2"/>
      <c r="C263" s="1"/>
      <c r="D263" s="18"/>
      <c r="E263" s="18"/>
    </row>
    <row r="264" spans="2:5" hidden="1">
      <c r="B264" s="2"/>
      <c r="C264" s="1"/>
      <c r="D264" s="18"/>
      <c r="E264" s="18"/>
    </row>
    <row r="265" spans="2:5" hidden="1">
      <c r="B265" s="2"/>
      <c r="C265" s="1"/>
      <c r="D265" s="18"/>
      <c r="E265" s="18"/>
    </row>
    <row r="266" spans="2:5" hidden="1">
      <c r="B266" s="2"/>
      <c r="C266" s="1"/>
      <c r="D266" s="18"/>
      <c r="E266" s="18"/>
    </row>
    <row r="267" spans="2:5" hidden="1">
      <c r="B267" s="2"/>
      <c r="C267" s="1"/>
      <c r="D267" s="18"/>
      <c r="E267" s="18"/>
    </row>
    <row r="268" spans="2:5" hidden="1">
      <c r="B268" s="2"/>
      <c r="C268" s="1"/>
      <c r="D268" s="18"/>
      <c r="E268" s="18"/>
    </row>
    <row r="269" spans="2:5" hidden="1">
      <c r="B269" s="2"/>
      <c r="C269" s="1"/>
      <c r="D269" s="18"/>
      <c r="E269" s="18"/>
    </row>
    <row r="270" spans="2:5" hidden="1">
      <c r="B270" s="2"/>
      <c r="C270" s="1"/>
      <c r="D270" s="18"/>
      <c r="E270" s="18"/>
    </row>
    <row r="271" spans="2:5" hidden="1">
      <c r="B271" s="2"/>
      <c r="C271" s="1"/>
      <c r="D271" s="18"/>
      <c r="E271" s="18"/>
    </row>
    <row r="272" spans="2:5" hidden="1">
      <c r="B272" s="2"/>
      <c r="C272" s="1"/>
      <c r="D272" s="18"/>
      <c r="E272" s="18"/>
    </row>
    <row r="273" spans="2:5" hidden="1">
      <c r="B273" s="2"/>
      <c r="C273" s="1"/>
      <c r="D273" s="18"/>
      <c r="E273" s="18"/>
    </row>
    <row r="274" spans="2:5" hidden="1">
      <c r="B274" s="2"/>
      <c r="C274" s="1"/>
      <c r="D274" s="18"/>
      <c r="E274" s="18"/>
    </row>
    <row r="275" spans="2:5" hidden="1">
      <c r="B275" s="2"/>
      <c r="C275" s="1"/>
      <c r="D275" s="18"/>
      <c r="E275" s="18"/>
    </row>
    <row r="276" spans="2:5" hidden="1">
      <c r="B276" s="2"/>
      <c r="C276" s="1"/>
      <c r="D276" s="18"/>
      <c r="E276" s="18"/>
    </row>
    <row r="277" spans="2:5" hidden="1">
      <c r="B277" s="2"/>
      <c r="C277" s="1"/>
      <c r="D277" s="18"/>
      <c r="E277" s="18"/>
    </row>
    <row r="278" spans="2:5" hidden="1">
      <c r="B278" s="2"/>
      <c r="C278" s="1"/>
      <c r="D278" s="18"/>
      <c r="E278" s="18"/>
    </row>
    <row r="279" spans="2:5" hidden="1">
      <c r="B279" s="2"/>
      <c r="C279" s="1"/>
      <c r="D279" s="18"/>
      <c r="E279" s="18"/>
    </row>
    <row r="280" spans="2:5" hidden="1">
      <c r="B280" s="2"/>
      <c r="C280" s="1"/>
      <c r="D280" s="18"/>
      <c r="E280" s="18"/>
    </row>
    <row r="281" spans="2:5" hidden="1">
      <c r="B281" s="2"/>
      <c r="C281" s="1"/>
      <c r="D281" s="18"/>
      <c r="E281" s="18"/>
    </row>
    <row r="282" spans="2:5" hidden="1">
      <c r="B282" s="2"/>
      <c r="C282" s="1"/>
      <c r="D282" s="18"/>
      <c r="E282" s="18"/>
    </row>
    <row r="283" spans="2:5" hidden="1">
      <c r="B283" s="2"/>
      <c r="C283" s="1"/>
      <c r="D283" s="18"/>
      <c r="E283" s="18"/>
    </row>
    <row r="284" spans="2:5" hidden="1">
      <c r="B284" s="2"/>
      <c r="C284" s="1"/>
      <c r="D284" s="18"/>
      <c r="E284" s="18"/>
    </row>
    <row r="285" spans="2:5" hidden="1">
      <c r="B285" s="2"/>
      <c r="C285" s="1"/>
      <c r="D285" s="18"/>
      <c r="E285" s="18"/>
    </row>
    <row r="286" spans="2:5" hidden="1">
      <c r="B286" s="2"/>
      <c r="C286" s="1"/>
      <c r="D286" s="18"/>
      <c r="E286" s="18"/>
    </row>
    <row r="287" spans="2:5" hidden="1">
      <c r="B287" s="2"/>
      <c r="C287" s="1"/>
      <c r="D287" s="18"/>
      <c r="E287" s="18"/>
    </row>
    <row r="288" spans="2:5" hidden="1">
      <c r="B288" s="2"/>
      <c r="C288" s="1"/>
      <c r="D288" s="18"/>
      <c r="E288" s="18"/>
    </row>
    <row r="289" spans="2:5" hidden="1">
      <c r="B289" s="2"/>
      <c r="C289" s="1"/>
      <c r="D289" s="18"/>
      <c r="E289" s="18"/>
    </row>
    <row r="290" spans="2:5" hidden="1">
      <c r="B290" s="2"/>
      <c r="C290" s="1"/>
      <c r="D290" s="18"/>
      <c r="E290" s="18"/>
    </row>
    <row r="291" spans="2:5" hidden="1">
      <c r="B291" s="2"/>
      <c r="C291" s="1"/>
      <c r="D291" s="18"/>
      <c r="E291" s="18"/>
    </row>
    <row r="292" spans="2:5" hidden="1">
      <c r="B292" s="2"/>
      <c r="C292" s="1"/>
      <c r="D292" s="18"/>
      <c r="E292" s="18"/>
    </row>
    <row r="293" spans="2:5" hidden="1">
      <c r="B293" s="2"/>
      <c r="C293" s="1"/>
      <c r="D293" s="18"/>
      <c r="E293" s="18"/>
    </row>
    <row r="294" spans="2:5" hidden="1">
      <c r="B294" s="2"/>
      <c r="C294" s="1"/>
      <c r="D294" s="18"/>
      <c r="E294" s="18"/>
    </row>
    <row r="295" spans="2:5" hidden="1">
      <c r="B295" s="2"/>
      <c r="C295" s="1"/>
      <c r="D295" s="18"/>
      <c r="E295" s="18"/>
    </row>
    <row r="296" spans="2:5" hidden="1">
      <c r="B296" s="2"/>
      <c r="C296" s="1"/>
      <c r="D296" s="18"/>
      <c r="E296" s="18"/>
    </row>
    <row r="297" spans="2:5" hidden="1">
      <c r="B297" s="2"/>
      <c r="C297" s="1"/>
      <c r="D297" s="18"/>
      <c r="E297" s="18"/>
    </row>
    <row r="298" spans="2:5" hidden="1">
      <c r="B298" s="2"/>
      <c r="C298" s="1"/>
      <c r="D298" s="18"/>
      <c r="E298" s="18"/>
    </row>
    <row r="299" spans="2:5" hidden="1">
      <c r="B299" s="2"/>
      <c r="C299" s="1"/>
      <c r="D299" s="18"/>
      <c r="E299" s="18"/>
    </row>
    <row r="300" spans="2:5" hidden="1">
      <c r="B300" s="2"/>
      <c r="C300" s="1"/>
      <c r="D300" s="18"/>
      <c r="E300" s="18"/>
    </row>
    <row r="301" spans="2:5" hidden="1">
      <c r="B301" s="2"/>
      <c r="C301" s="1"/>
      <c r="D301" s="18"/>
      <c r="E301" s="18"/>
    </row>
    <row r="302" spans="2:5" hidden="1">
      <c r="B302" s="2"/>
      <c r="C302" s="1"/>
      <c r="D302" s="18"/>
      <c r="E302" s="18"/>
    </row>
    <row r="303" spans="2:5" hidden="1">
      <c r="B303" s="2"/>
      <c r="C303" s="1"/>
      <c r="D303" s="18"/>
      <c r="E303" s="18"/>
    </row>
    <row r="304" spans="2:5" hidden="1">
      <c r="B304" s="2"/>
      <c r="C304" s="1"/>
      <c r="D304" s="18"/>
      <c r="E304" s="18"/>
    </row>
    <row r="305" spans="2:5" hidden="1">
      <c r="B305" s="2"/>
      <c r="C305" s="1"/>
      <c r="D305" s="18"/>
      <c r="E305" s="18"/>
    </row>
    <row r="306" spans="2:5" hidden="1">
      <c r="B306" s="2"/>
      <c r="C306" s="1"/>
      <c r="D306" s="18"/>
      <c r="E306" s="18"/>
    </row>
    <row r="307" spans="2:5" hidden="1">
      <c r="B307" s="2"/>
      <c r="C307" s="1"/>
      <c r="D307" s="18"/>
      <c r="E307" s="18"/>
    </row>
    <row r="308" spans="2:5" hidden="1">
      <c r="B308" s="2"/>
      <c r="C308" s="1"/>
      <c r="D308" s="18"/>
      <c r="E308" s="18"/>
    </row>
    <row r="309" spans="2:5" hidden="1">
      <c r="B309" s="2"/>
      <c r="C309" s="1"/>
      <c r="D309" s="18"/>
      <c r="E309" s="18"/>
    </row>
    <row r="310" spans="2:5" hidden="1">
      <c r="B310" s="2"/>
      <c r="C310" s="1"/>
      <c r="D310" s="18"/>
      <c r="E310" s="18"/>
    </row>
    <row r="311" spans="2:5" hidden="1">
      <c r="B311" s="2"/>
      <c r="C311" s="1"/>
      <c r="D311" s="18"/>
      <c r="E311" s="18"/>
    </row>
    <row r="312" spans="2:5" hidden="1">
      <c r="B312" s="2"/>
      <c r="C312" s="1"/>
      <c r="D312" s="18"/>
      <c r="E312" s="18"/>
    </row>
    <row r="313" spans="2:5" hidden="1">
      <c r="B313" s="2"/>
      <c r="C313" s="1"/>
      <c r="D313" s="18"/>
      <c r="E313" s="18"/>
    </row>
    <row r="314" spans="2:5" hidden="1">
      <c r="B314" s="2"/>
      <c r="C314" s="1"/>
      <c r="D314" s="18"/>
      <c r="E314" s="18"/>
    </row>
    <row r="315" spans="2:5" hidden="1">
      <c r="B315" s="2"/>
      <c r="C315" s="1"/>
      <c r="D315" s="18"/>
      <c r="E315" s="18"/>
    </row>
    <row r="316" spans="2:5" hidden="1">
      <c r="B316" s="2"/>
      <c r="C316" s="1"/>
      <c r="D316" s="18"/>
      <c r="E316" s="18"/>
    </row>
    <row r="317" spans="2:5" hidden="1">
      <c r="B317" s="2"/>
      <c r="C317" s="1"/>
      <c r="D317" s="18"/>
      <c r="E317" s="18"/>
    </row>
    <row r="318" spans="2:5" hidden="1">
      <c r="B318" s="2"/>
      <c r="C318" s="1"/>
      <c r="D318" s="18"/>
      <c r="E318" s="18"/>
    </row>
    <row r="319" spans="2:5" hidden="1">
      <c r="B319" s="2"/>
      <c r="C319" s="1"/>
      <c r="D319" s="18"/>
      <c r="E319" s="18"/>
    </row>
    <row r="320" spans="2:5" hidden="1">
      <c r="B320" s="2"/>
      <c r="C320" s="1"/>
      <c r="D320" s="18"/>
      <c r="E320" s="18"/>
    </row>
    <row r="321" spans="2:5" hidden="1">
      <c r="B321" s="2"/>
      <c r="C321" s="1"/>
      <c r="D321" s="18"/>
      <c r="E321" s="18"/>
    </row>
    <row r="322" spans="2:5" hidden="1">
      <c r="B322" s="2"/>
      <c r="C322" s="1"/>
      <c r="D322" s="18"/>
      <c r="E322" s="18"/>
    </row>
    <row r="323" spans="2:5" hidden="1">
      <c r="B323" s="2"/>
      <c r="C323" s="1"/>
      <c r="D323" s="18"/>
      <c r="E323" s="18"/>
    </row>
    <row r="324" spans="2:5" hidden="1">
      <c r="B324" s="2"/>
      <c r="C324" s="1"/>
      <c r="D324" s="18"/>
      <c r="E324" s="18"/>
    </row>
    <row r="325" spans="2:5" hidden="1">
      <c r="B325" s="2"/>
      <c r="C325" s="1"/>
      <c r="D325" s="18"/>
      <c r="E325" s="18"/>
    </row>
    <row r="326" spans="2:5" hidden="1">
      <c r="B326" s="2"/>
      <c r="C326" s="1"/>
      <c r="D326" s="18"/>
      <c r="E326" s="18"/>
    </row>
    <row r="327" spans="2:5" hidden="1">
      <c r="B327" s="2"/>
      <c r="C327" s="1"/>
      <c r="D327" s="18"/>
      <c r="E327" s="18"/>
    </row>
    <row r="328" spans="2:5" hidden="1">
      <c r="B328" s="2"/>
      <c r="C328" s="1"/>
      <c r="D328" s="18"/>
      <c r="E328" s="18"/>
    </row>
    <row r="329" spans="2:5" hidden="1">
      <c r="B329" s="2"/>
      <c r="C329" s="1"/>
      <c r="D329" s="18"/>
      <c r="E329" s="18"/>
    </row>
    <row r="330" spans="2:5" hidden="1">
      <c r="B330" s="2"/>
      <c r="C330" s="1"/>
      <c r="D330" s="18"/>
      <c r="E330" s="18"/>
    </row>
    <row r="331" spans="2:5" hidden="1">
      <c r="B331" s="2"/>
      <c r="C331" s="1"/>
      <c r="D331" s="18"/>
      <c r="E331" s="18"/>
    </row>
    <row r="332" spans="2:5" hidden="1">
      <c r="B332" s="2"/>
      <c r="C332" s="1"/>
      <c r="D332" s="18"/>
      <c r="E332" s="18"/>
    </row>
    <row r="333" spans="2:5" hidden="1">
      <c r="B333" s="2"/>
      <c r="C333" s="1"/>
      <c r="D333" s="18"/>
      <c r="E333" s="18"/>
    </row>
    <row r="334" spans="2:5" hidden="1">
      <c r="B334" s="2"/>
      <c r="C334" s="1"/>
      <c r="D334" s="18"/>
      <c r="E334" s="18"/>
    </row>
    <row r="335" spans="2:5" hidden="1">
      <c r="B335" s="2"/>
      <c r="C335" s="1"/>
      <c r="D335" s="18"/>
      <c r="E335" s="18"/>
    </row>
    <row r="336" spans="2:5" hidden="1">
      <c r="B336" s="2"/>
      <c r="C336" s="1"/>
      <c r="D336" s="18"/>
      <c r="E336" s="18"/>
    </row>
    <row r="337" spans="2:5" hidden="1">
      <c r="B337" s="2"/>
      <c r="C337" s="1"/>
      <c r="D337" s="18"/>
      <c r="E337" s="18"/>
    </row>
    <row r="338" spans="2:5" hidden="1">
      <c r="B338" s="2"/>
      <c r="C338" s="1"/>
      <c r="D338" s="18"/>
      <c r="E338" s="18"/>
    </row>
    <row r="339" spans="2:5" hidden="1">
      <c r="B339" s="2"/>
      <c r="C339" s="1"/>
      <c r="D339" s="18"/>
      <c r="E339" s="18"/>
    </row>
    <row r="340" spans="2:5" hidden="1">
      <c r="B340" s="2"/>
      <c r="C340" s="1"/>
      <c r="D340" s="18"/>
      <c r="E340" s="18"/>
    </row>
    <row r="341" spans="2:5" hidden="1">
      <c r="B341" s="2"/>
      <c r="C341" s="1"/>
      <c r="D341" s="18"/>
      <c r="E341" s="18"/>
    </row>
    <row r="342" spans="2:5" hidden="1">
      <c r="B342" s="2"/>
      <c r="C342" s="1"/>
      <c r="D342" s="18"/>
      <c r="E342" s="18"/>
    </row>
    <row r="343" spans="2:5" hidden="1">
      <c r="B343" s="2"/>
      <c r="C343" s="1"/>
      <c r="D343" s="18"/>
      <c r="E343" s="18"/>
    </row>
    <row r="344" spans="2:5" hidden="1">
      <c r="B344" s="2"/>
      <c r="C344" s="1"/>
      <c r="D344" s="18"/>
      <c r="E344" s="18"/>
    </row>
    <row r="345" spans="2:5" hidden="1">
      <c r="B345" s="2"/>
      <c r="C345" s="1"/>
      <c r="D345" s="18"/>
      <c r="E345" s="18"/>
    </row>
    <row r="346" spans="2:5" hidden="1">
      <c r="B346" s="2"/>
      <c r="C346" s="1"/>
      <c r="D346" s="18"/>
      <c r="E346" s="18"/>
    </row>
    <row r="347" spans="2:5" hidden="1">
      <c r="B347" s="2"/>
      <c r="C347" s="1"/>
      <c r="D347" s="18"/>
      <c r="E347" s="18"/>
    </row>
    <row r="348" spans="2:5" hidden="1">
      <c r="B348" s="2"/>
      <c r="C348" s="1"/>
      <c r="D348" s="18"/>
      <c r="E348" s="18"/>
    </row>
    <row r="349" spans="2:5" hidden="1">
      <c r="B349" s="2"/>
      <c r="C349" s="1"/>
      <c r="D349" s="18"/>
      <c r="E349" s="18"/>
    </row>
    <row r="350" spans="2:5" hidden="1">
      <c r="B350" s="2"/>
      <c r="C350" s="1"/>
      <c r="D350" s="18"/>
      <c r="E350" s="18"/>
    </row>
    <row r="351" spans="2:5" hidden="1">
      <c r="B351" s="2"/>
      <c r="C351" s="1"/>
      <c r="D351" s="18"/>
      <c r="E351" s="18"/>
    </row>
    <row r="352" spans="2:5" hidden="1">
      <c r="B352" s="2"/>
      <c r="C352" s="1"/>
      <c r="D352" s="18"/>
      <c r="E352" s="18"/>
    </row>
    <row r="353" spans="2:5" hidden="1">
      <c r="B353" s="2"/>
      <c r="C353" s="1"/>
      <c r="D353" s="18"/>
      <c r="E353" s="18"/>
    </row>
    <row r="354" spans="2:5" hidden="1">
      <c r="B354" s="2"/>
      <c r="C354" s="1"/>
      <c r="D354" s="18"/>
      <c r="E354" s="18"/>
    </row>
    <row r="355" spans="2:5" hidden="1">
      <c r="B355" s="2"/>
      <c r="C355" s="1"/>
      <c r="D355" s="18"/>
      <c r="E355" s="18"/>
    </row>
    <row r="356" spans="2:5" hidden="1">
      <c r="B356" s="2"/>
      <c r="C356" s="1"/>
      <c r="D356" s="18"/>
      <c r="E356" s="18"/>
    </row>
    <row r="357" spans="2:5" hidden="1">
      <c r="B357" s="2"/>
      <c r="C357" s="1"/>
      <c r="D357" s="18"/>
      <c r="E357" s="18"/>
    </row>
    <row r="358" spans="2:5" hidden="1">
      <c r="B358" s="2"/>
      <c r="C358" s="1"/>
      <c r="D358" s="18"/>
      <c r="E358" s="18"/>
    </row>
    <row r="359" spans="2:5" hidden="1">
      <c r="B359" s="2"/>
      <c r="C359" s="1"/>
      <c r="D359" s="18"/>
      <c r="E359" s="18"/>
    </row>
    <row r="360" spans="2:5" hidden="1">
      <c r="B360" s="2"/>
      <c r="C360" s="1"/>
      <c r="D360" s="18"/>
      <c r="E360" s="18"/>
    </row>
    <row r="361" spans="2:5" hidden="1">
      <c r="B361" s="2"/>
      <c r="C361" s="1"/>
      <c r="D361" s="18"/>
      <c r="E361" s="18"/>
    </row>
    <row r="362" spans="2:5" hidden="1">
      <c r="B362" s="2"/>
      <c r="C362" s="1"/>
      <c r="D362" s="18"/>
      <c r="E362" s="18"/>
    </row>
    <row r="363" spans="2:5" hidden="1">
      <c r="B363" s="2"/>
      <c r="C363" s="1"/>
      <c r="D363" s="18"/>
      <c r="E363" s="18"/>
    </row>
    <row r="364" spans="2:5" hidden="1">
      <c r="B364" s="2"/>
      <c r="C364" s="1"/>
      <c r="D364" s="18"/>
      <c r="E364" s="18"/>
    </row>
    <row r="365" spans="2:5" hidden="1">
      <c r="B365" s="2"/>
      <c r="C365" s="1"/>
      <c r="D365" s="18"/>
      <c r="E365" s="18"/>
    </row>
    <row r="366" spans="2:5" hidden="1">
      <c r="B366" s="2"/>
      <c r="C366" s="1"/>
      <c r="D366" s="18"/>
      <c r="E366" s="18"/>
    </row>
    <row r="367" spans="2:5" hidden="1">
      <c r="B367" s="2"/>
      <c r="C367" s="1"/>
      <c r="D367" s="18"/>
      <c r="E367" s="18"/>
    </row>
    <row r="368" spans="2:5" hidden="1">
      <c r="B368" s="2"/>
      <c r="C368" s="1"/>
      <c r="D368" s="18"/>
      <c r="E368" s="18"/>
    </row>
    <row r="369" spans="2:5" hidden="1">
      <c r="B369" s="2"/>
      <c r="C369" s="1"/>
      <c r="D369" s="18"/>
      <c r="E369" s="18"/>
    </row>
    <row r="370" spans="2:5" hidden="1">
      <c r="B370" s="2"/>
      <c r="C370" s="1"/>
      <c r="D370" s="18"/>
      <c r="E370" s="18"/>
    </row>
    <row r="371" spans="2:5" hidden="1">
      <c r="B371" s="2"/>
      <c r="C371" s="1"/>
      <c r="D371" s="18"/>
      <c r="E371" s="18"/>
    </row>
    <row r="372" spans="2:5" hidden="1">
      <c r="B372" s="2"/>
      <c r="C372" s="1"/>
      <c r="D372" s="18"/>
      <c r="E372" s="18"/>
    </row>
    <row r="373" spans="2:5" hidden="1">
      <c r="B373" s="2"/>
      <c r="C373" s="1"/>
      <c r="D373" s="18"/>
      <c r="E373" s="18"/>
    </row>
    <row r="374" spans="2:5" hidden="1">
      <c r="B374" s="2"/>
      <c r="C374" s="1"/>
      <c r="D374" s="18"/>
      <c r="E374" s="18"/>
    </row>
    <row r="375" spans="2:5" hidden="1">
      <c r="B375" s="2"/>
      <c r="C375" s="1"/>
      <c r="D375" s="18"/>
      <c r="E375" s="18"/>
    </row>
    <row r="376" spans="2:5" hidden="1">
      <c r="B376" s="2"/>
      <c r="C376" s="1"/>
      <c r="D376" s="18"/>
      <c r="E376" s="18"/>
    </row>
    <row r="377" spans="2:5" hidden="1">
      <c r="B377" s="2"/>
      <c r="C377" s="1"/>
      <c r="D377" s="18"/>
      <c r="E377" s="18"/>
    </row>
    <row r="378" spans="2:5" hidden="1">
      <c r="B378" s="2"/>
      <c r="C378" s="1"/>
      <c r="D378" s="18"/>
      <c r="E378" s="18"/>
    </row>
    <row r="379" spans="2:5" hidden="1">
      <c r="B379" s="2"/>
      <c r="C379" s="1"/>
      <c r="D379" s="18"/>
      <c r="E379" s="18"/>
    </row>
    <row r="380" spans="2:5" hidden="1">
      <c r="B380" s="2"/>
      <c r="C380" s="1"/>
      <c r="D380" s="18"/>
      <c r="E380" s="18"/>
    </row>
    <row r="381" spans="2:5" hidden="1">
      <c r="B381" s="2"/>
      <c r="C381" s="1"/>
      <c r="D381" s="18"/>
      <c r="E381" s="18"/>
    </row>
    <row r="382" spans="2:5" hidden="1">
      <c r="B382" s="2"/>
      <c r="C382" s="1"/>
      <c r="D382" s="18"/>
      <c r="E382" s="18"/>
    </row>
    <row r="383" spans="2:5" hidden="1">
      <c r="B383" s="2"/>
      <c r="C383" s="1"/>
      <c r="D383" s="18"/>
      <c r="E383" s="18"/>
    </row>
    <row r="384" spans="2:5" hidden="1">
      <c r="B384" s="2"/>
      <c r="C384" s="1"/>
      <c r="D384" s="18"/>
      <c r="E384" s="18"/>
    </row>
    <row r="385" spans="2:5" hidden="1">
      <c r="B385" s="2"/>
      <c r="C385" s="1"/>
      <c r="D385" s="18"/>
      <c r="E385" s="18"/>
    </row>
    <row r="386" spans="2:5" hidden="1">
      <c r="B386" s="2"/>
      <c r="C386" s="1"/>
      <c r="D386" s="18"/>
      <c r="E386" s="18"/>
    </row>
    <row r="387" spans="2:5" hidden="1">
      <c r="B387" s="2"/>
      <c r="C387" s="1"/>
      <c r="D387" s="18"/>
      <c r="E387" s="18"/>
    </row>
    <row r="388" spans="2:5" hidden="1">
      <c r="B388" s="2"/>
      <c r="C388" s="1"/>
      <c r="D388" s="18"/>
      <c r="E388" s="18"/>
    </row>
    <row r="389" spans="2:5" hidden="1">
      <c r="B389" s="2"/>
      <c r="C389" s="1"/>
      <c r="D389" s="18"/>
      <c r="E389" s="18"/>
    </row>
    <row r="390" spans="2:5" hidden="1">
      <c r="B390" s="2"/>
      <c r="C390" s="1"/>
      <c r="D390" s="18"/>
      <c r="E390" s="18"/>
    </row>
    <row r="391" spans="2:5" hidden="1">
      <c r="B391" s="2"/>
      <c r="C391" s="1"/>
      <c r="D391" s="18"/>
      <c r="E391" s="18"/>
    </row>
    <row r="392" spans="2:5" hidden="1">
      <c r="B392" s="2"/>
      <c r="C392" s="1"/>
      <c r="D392" s="18"/>
      <c r="E392" s="18"/>
    </row>
    <row r="393" spans="2:5" hidden="1">
      <c r="B393" s="2"/>
      <c r="C393" s="1"/>
      <c r="D393" s="18"/>
      <c r="E393" s="18"/>
    </row>
    <row r="394" spans="2:5" hidden="1">
      <c r="B394" s="2"/>
      <c r="C394" s="1"/>
      <c r="D394" s="18"/>
      <c r="E394" s="18"/>
    </row>
    <row r="395" spans="2:5" hidden="1">
      <c r="B395" s="2"/>
      <c r="C395" s="1"/>
      <c r="D395" s="18"/>
      <c r="E395" s="18"/>
    </row>
    <row r="396" spans="2:5" hidden="1">
      <c r="B396" s="2"/>
      <c r="C396" s="1"/>
      <c r="D396" s="18"/>
      <c r="E396" s="18"/>
    </row>
    <row r="397" spans="2:5" hidden="1">
      <c r="B397" s="2"/>
      <c r="C397" s="1"/>
      <c r="D397" s="18"/>
      <c r="E397" s="18"/>
    </row>
    <row r="398" spans="2:5" hidden="1">
      <c r="B398" s="2"/>
      <c r="C398" s="1"/>
      <c r="D398" s="18"/>
      <c r="E398" s="18"/>
    </row>
    <row r="399" spans="2:5" hidden="1">
      <c r="B399" s="2"/>
      <c r="C399" s="1"/>
      <c r="D399" s="18"/>
      <c r="E399" s="18"/>
    </row>
    <row r="400" spans="2:5" hidden="1">
      <c r="B400" s="2"/>
      <c r="C400" s="1"/>
      <c r="D400" s="18"/>
      <c r="E400" s="18"/>
    </row>
    <row r="401" spans="2:5" hidden="1">
      <c r="B401" s="2"/>
      <c r="C401" s="1"/>
      <c r="D401" s="18"/>
      <c r="E401" s="18"/>
    </row>
    <row r="402" spans="2:5" hidden="1">
      <c r="B402" s="2"/>
      <c r="C402" s="1"/>
      <c r="D402" s="18"/>
      <c r="E402" s="18"/>
    </row>
    <row r="403" spans="2:5" hidden="1">
      <c r="B403" s="2"/>
      <c r="C403" s="1"/>
      <c r="D403" s="18"/>
      <c r="E403" s="18"/>
    </row>
    <row r="404" spans="2:5" hidden="1">
      <c r="B404" s="2"/>
      <c r="C404" s="1"/>
      <c r="D404" s="18"/>
      <c r="E404" s="18"/>
    </row>
    <row r="405" spans="2:5" hidden="1">
      <c r="B405" s="2"/>
      <c r="C405" s="1"/>
      <c r="D405" s="18"/>
      <c r="E405" s="18"/>
    </row>
    <row r="406" spans="2:5" hidden="1">
      <c r="B406" s="2"/>
      <c r="C406" s="1"/>
      <c r="D406" s="18"/>
      <c r="E406" s="18"/>
    </row>
    <row r="407" spans="2:5" hidden="1">
      <c r="B407" s="2"/>
      <c r="C407" s="1"/>
      <c r="D407" s="18"/>
      <c r="E407" s="18"/>
    </row>
    <row r="408" spans="2:5" hidden="1">
      <c r="B408" s="2"/>
      <c r="C408" s="1"/>
      <c r="D408" s="18"/>
      <c r="E408" s="18"/>
    </row>
    <row r="409" spans="2:5" hidden="1">
      <c r="B409" s="2"/>
      <c r="C409" s="1"/>
      <c r="D409" s="18"/>
      <c r="E409" s="18"/>
    </row>
    <row r="410" spans="2:5" hidden="1">
      <c r="B410" s="2"/>
      <c r="C410" s="1"/>
      <c r="D410" s="18"/>
      <c r="E410" s="18"/>
    </row>
    <row r="411" spans="2:5" hidden="1">
      <c r="B411" s="2"/>
      <c r="C411" s="1"/>
      <c r="D411" s="18"/>
      <c r="E411" s="18"/>
    </row>
    <row r="412" spans="2:5" hidden="1">
      <c r="B412" s="2"/>
      <c r="C412" s="1"/>
      <c r="D412" s="18"/>
      <c r="E412" s="18"/>
    </row>
    <row r="413" spans="2:5" hidden="1">
      <c r="B413" s="2"/>
      <c r="C413" s="1"/>
      <c r="D413" s="18"/>
      <c r="E413" s="18"/>
    </row>
    <row r="414" spans="2:5" hidden="1">
      <c r="B414" s="2"/>
      <c r="C414" s="1"/>
      <c r="D414" s="18"/>
      <c r="E414" s="18"/>
    </row>
    <row r="415" spans="2:5" hidden="1">
      <c r="B415" s="2"/>
      <c r="C415" s="1"/>
      <c r="D415" s="18"/>
      <c r="E415" s="18"/>
    </row>
    <row r="416" spans="2:5" hidden="1">
      <c r="B416" s="2"/>
      <c r="C416" s="1"/>
      <c r="D416" s="18"/>
      <c r="E416" s="18"/>
    </row>
    <row r="417" spans="2:5" hidden="1">
      <c r="B417" s="2"/>
      <c r="C417" s="1"/>
      <c r="D417" s="18"/>
      <c r="E417" s="18"/>
    </row>
    <row r="418" spans="2:5" hidden="1">
      <c r="B418" s="2"/>
      <c r="C418" s="1"/>
      <c r="D418" s="18"/>
      <c r="E418" s="18"/>
    </row>
    <row r="419" spans="2:5" hidden="1">
      <c r="B419" s="2"/>
      <c r="C419" s="1"/>
      <c r="D419" s="18"/>
      <c r="E419" s="18"/>
    </row>
    <row r="420" spans="2:5" hidden="1">
      <c r="B420" s="2"/>
      <c r="C420" s="1"/>
      <c r="D420" s="18"/>
      <c r="E420" s="18"/>
    </row>
    <row r="421" spans="2:5" hidden="1">
      <c r="B421" s="2"/>
      <c r="C421" s="1"/>
      <c r="D421" s="18"/>
      <c r="E421" s="18"/>
    </row>
    <row r="422" spans="2:5" hidden="1">
      <c r="B422" s="2"/>
      <c r="C422" s="1"/>
      <c r="D422" s="18"/>
      <c r="E422" s="18"/>
    </row>
    <row r="423" spans="2:5" hidden="1">
      <c r="B423" s="2"/>
      <c r="C423" s="1"/>
      <c r="D423" s="18"/>
      <c r="E423" s="18"/>
    </row>
    <row r="424" spans="2:5" hidden="1">
      <c r="B424" s="2"/>
      <c r="C424" s="1"/>
      <c r="D424" s="18"/>
      <c r="E424" s="18"/>
    </row>
    <row r="425" spans="2:5" hidden="1">
      <c r="B425" s="2"/>
      <c r="C425" s="1"/>
      <c r="D425" s="18"/>
      <c r="E425" s="18"/>
    </row>
    <row r="426" spans="2:5" hidden="1">
      <c r="B426" s="2"/>
      <c r="C426" s="1"/>
      <c r="D426" s="18"/>
      <c r="E426" s="18"/>
    </row>
    <row r="427" spans="2:5" hidden="1">
      <c r="B427" s="2"/>
      <c r="C427" s="1"/>
      <c r="D427" s="18"/>
      <c r="E427" s="18"/>
    </row>
    <row r="428" spans="2:5" hidden="1">
      <c r="B428" s="2"/>
      <c r="C428" s="1"/>
      <c r="D428" s="18"/>
      <c r="E428" s="18"/>
    </row>
    <row r="429" spans="2:5" hidden="1">
      <c r="B429" s="2"/>
      <c r="C429" s="1"/>
      <c r="D429" s="18"/>
      <c r="E429" s="18"/>
    </row>
    <row r="430" spans="2:5" hidden="1">
      <c r="B430" s="2"/>
      <c r="C430" s="1"/>
      <c r="D430" s="18"/>
      <c r="E430" s="18"/>
    </row>
    <row r="431" spans="2:5" hidden="1">
      <c r="B431" s="2"/>
      <c r="C431" s="1"/>
      <c r="D431" s="18"/>
      <c r="E431" s="18"/>
    </row>
    <row r="432" spans="2:5" hidden="1">
      <c r="B432" s="2"/>
      <c r="C432" s="1"/>
      <c r="D432" s="18"/>
      <c r="E432" s="18"/>
    </row>
    <row r="433" spans="2:5" hidden="1">
      <c r="B433" s="2"/>
      <c r="C433" s="1"/>
      <c r="D433" s="18"/>
      <c r="E433" s="18"/>
    </row>
    <row r="434" spans="2:5" hidden="1">
      <c r="B434" s="2"/>
      <c r="C434" s="1"/>
      <c r="D434" s="18"/>
      <c r="E434" s="18"/>
    </row>
    <row r="435" spans="2:5" hidden="1">
      <c r="B435" s="2"/>
      <c r="C435" s="1"/>
      <c r="D435" s="18"/>
      <c r="E435" s="18"/>
    </row>
    <row r="436" spans="2:5" hidden="1">
      <c r="B436" s="2"/>
      <c r="C436" s="1"/>
      <c r="D436" s="18"/>
      <c r="E436" s="18"/>
    </row>
    <row r="437" spans="2:5" hidden="1">
      <c r="B437" s="2"/>
      <c r="C437" s="1"/>
      <c r="D437" s="18"/>
      <c r="E437" s="18"/>
    </row>
    <row r="438" spans="2:5" hidden="1">
      <c r="B438" s="2"/>
      <c r="C438" s="1"/>
      <c r="D438" s="18"/>
      <c r="E438" s="18"/>
    </row>
    <row r="439" spans="2:5" hidden="1">
      <c r="B439" s="2"/>
      <c r="C439" s="1"/>
      <c r="D439" s="18"/>
      <c r="E439" s="18"/>
    </row>
    <row r="440" spans="2:5" hidden="1">
      <c r="B440" s="2"/>
      <c r="C440" s="1"/>
      <c r="D440" s="18"/>
      <c r="E440" s="18"/>
    </row>
    <row r="441" spans="2:5" hidden="1">
      <c r="B441" s="2"/>
      <c r="C441" s="1"/>
      <c r="D441" s="18"/>
      <c r="E441" s="18"/>
    </row>
    <row r="442" spans="2:5" hidden="1">
      <c r="B442" s="2"/>
      <c r="C442" s="1"/>
      <c r="D442" s="18"/>
      <c r="E442" s="18"/>
    </row>
    <row r="443" spans="2:5" hidden="1">
      <c r="B443" s="2"/>
      <c r="C443" s="1"/>
      <c r="D443" s="18"/>
      <c r="E443" s="18"/>
    </row>
    <row r="444" spans="2:5" hidden="1">
      <c r="B444" s="2"/>
      <c r="C444" s="1"/>
      <c r="D444" s="18"/>
      <c r="E444" s="18"/>
    </row>
    <row r="445" spans="2:5" hidden="1">
      <c r="B445" s="2"/>
      <c r="C445" s="1"/>
      <c r="D445" s="18"/>
      <c r="E445" s="18"/>
    </row>
    <row r="446" spans="2:5" hidden="1">
      <c r="B446" s="2"/>
      <c r="C446" s="1"/>
      <c r="D446" s="18"/>
      <c r="E446" s="18"/>
    </row>
    <row r="447" spans="2:5" hidden="1">
      <c r="B447" s="2"/>
      <c r="C447" s="1"/>
      <c r="D447" s="18"/>
      <c r="E447" s="18"/>
    </row>
    <row r="448" spans="2:5" hidden="1">
      <c r="B448" s="2"/>
      <c r="C448" s="1"/>
      <c r="D448" s="18"/>
      <c r="E448" s="18"/>
    </row>
    <row r="449" spans="2:5" hidden="1">
      <c r="B449" s="2"/>
      <c r="C449" s="1"/>
      <c r="D449" s="18"/>
      <c r="E449" s="18"/>
    </row>
    <row r="450" spans="2:5" hidden="1">
      <c r="B450" s="2"/>
      <c r="C450" s="1"/>
      <c r="D450" s="18"/>
      <c r="E450" s="18"/>
    </row>
    <row r="451" spans="2:5" hidden="1">
      <c r="B451" s="2"/>
      <c r="C451" s="1"/>
      <c r="D451" s="18"/>
      <c r="E451" s="18"/>
    </row>
    <row r="452" spans="2:5" hidden="1">
      <c r="B452" s="2"/>
      <c r="C452" s="1"/>
      <c r="D452" s="18"/>
      <c r="E452" s="18"/>
    </row>
    <row r="453" spans="2:5" hidden="1">
      <c r="B453" s="2"/>
      <c r="C453" s="1"/>
      <c r="D453" s="18"/>
      <c r="E453" s="18"/>
    </row>
    <row r="454" spans="2:5" hidden="1">
      <c r="B454" s="2"/>
      <c r="C454" s="1"/>
      <c r="D454" s="18"/>
      <c r="E454" s="18"/>
    </row>
    <row r="455" spans="2:5" hidden="1">
      <c r="B455" s="2"/>
      <c r="C455" s="1"/>
      <c r="D455" s="18"/>
      <c r="E455" s="18"/>
    </row>
    <row r="456" spans="2:5" hidden="1">
      <c r="B456" s="2"/>
      <c r="C456" s="1"/>
      <c r="D456" s="18"/>
      <c r="E456" s="18"/>
    </row>
    <row r="457" spans="2:5" hidden="1">
      <c r="B457" s="2"/>
      <c r="C457" s="1"/>
      <c r="D457" s="18"/>
      <c r="E457" s="18"/>
    </row>
    <row r="458" spans="2:5" hidden="1">
      <c r="B458" s="2"/>
      <c r="C458" s="1"/>
      <c r="D458" s="18"/>
      <c r="E458" s="18"/>
    </row>
    <row r="459" spans="2:5" hidden="1">
      <c r="B459" s="2"/>
      <c r="C459" s="1"/>
      <c r="D459" s="18"/>
      <c r="E459" s="18"/>
    </row>
    <row r="460" spans="2:5" hidden="1">
      <c r="B460" s="2"/>
      <c r="C460" s="1"/>
      <c r="D460" s="18"/>
      <c r="E460" s="18"/>
    </row>
    <row r="461" spans="2:5" hidden="1">
      <c r="B461" s="2"/>
      <c r="C461" s="1"/>
      <c r="D461" s="18"/>
      <c r="E461" s="18"/>
    </row>
    <row r="462" spans="2:5" hidden="1">
      <c r="B462" s="2"/>
      <c r="C462" s="1"/>
      <c r="D462" s="18"/>
      <c r="E462" s="18"/>
    </row>
    <row r="463" spans="2:5" hidden="1">
      <c r="B463" s="2"/>
      <c r="C463" s="1"/>
      <c r="D463" s="18"/>
      <c r="E463" s="18"/>
    </row>
    <row r="464" spans="2:5" hidden="1">
      <c r="B464" s="2"/>
      <c r="C464" s="1"/>
      <c r="D464" s="18"/>
      <c r="E464" s="18"/>
    </row>
    <row r="465" spans="2:5" hidden="1">
      <c r="B465" s="2"/>
      <c r="C465" s="1"/>
      <c r="D465" s="18"/>
      <c r="E465" s="18"/>
    </row>
    <row r="466" spans="2:5" hidden="1">
      <c r="B466" s="2"/>
      <c r="C466" s="1"/>
      <c r="D466" s="18"/>
      <c r="E466" s="18"/>
    </row>
    <row r="467" spans="2:5" hidden="1">
      <c r="B467" s="2"/>
      <c r="C467" s="1"/>
      <c r="D467" s="18"/>
      <c r="E467" s="18"/>
    </row>
    <row r="468" spans="2:5" hidden="1">
      <c r="B468" s="2"/>
      <c r="C468" s="1"/>
      <c r="D468" s="18"/>
      <c r="E468" s="18"/>
    </row>
    <row r="469" spans="2:5" hidden="1">
      <c r="B469" s="2"/>
      <c r="C469" s="1"/>
      <c r="D469" s="18"/>
      <c r="E469" s="18"/>
    </row>
    <row r="470" spans="2:5" hidden="1">
      <c r="B470" s="2"/>
      <c r="C470" s="1"/>
      <c r="D470" s="18"/>
      <c r="E470" s="18"/>
    </row>
    <row r="471" spans="2:5" hidden="1">
      <c r="B471" s="2"/>
      <c r="C471" s="1"/>
      <c r="D471" s="18"/>
      <c r="E471" s="18"/>
    </row>
    <row r="472" spans="2:5" hidden="1">
      <c r="B472" s="2"/>
      <c r="C472" s="1"/>
      <c r="D472" s="18"/>
      <c r="E472" s="18"/>
    </row>
    <row r="473" spans="2:5" hidden="1">
      <c r="B473" s="2"/>
      <c r="C473" s="1"/>
      <c r="D473" s="18"/>
      <c r="E473" s="18"/>
    </row>
    <row r="474" spans="2:5" hidden="1">
      <c r="C474" s="1"/>
      <c r="D474" s="18"/>
      <c r="E474" s="18"/>
    </row>
    <row r="475" spans="2:5" hidden="1">
      <c r="C475" s="1"/>
      <c r="D475" s="18"/>
      <c r="E475" s="18"/>
    </row>
    <row r="476" spans="2:5" hidden="1">
      <c r="C476" s="1"/>
    </row>
    <row r="477" spans="2:5" hidden="1">
      <c r="C477" s="1"/>
    </row>
    <row r="478" spans="2:5" hidden="1">
      <c r="C478" s="1"/>
    </row>
    <row r="479" spans="2:5" hidden="1">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3" zoomScaleNormal="100" workbookViewId="0">
      <selection activeCell="A40" sqref="A40"/>
    </sheetView>
  </sheetViews>
  <sheetFormatPr defaultColWidth="0" defaultRowHeight="15" customHeight="1" zeroHeight="1"/>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row r="2" spans="2:13" s="4" customFormat="1" ht="21">
      <c r="B2" s="4" t="s">
        <v>53</v>
      </c>
      <c r="M2" s="5" t="s">
        <v>8</v>
      </c>
    </row>
    <row r="3" spans="2:13" s="4" customFormat="1" ht="10.5" customHeight="1"/>
    <row r="4" spans="2:13"/>
    <row r="5" spans="2:13">
      <c r="C5" s="3" t="s">
        <v>11</v>
      </c>
      <c r="D5" s="3" t="s">
        <v>43</v>
      </c>
      <c r="E5" s="3" t="s">
        <v>44</v>
      </c>
    </row>
    <row r="6" spans="2:13">
      <c r="C6" s="6" t="s">
        <v>5</v>
      </c>
      <c r="D6" s="7">
        <v>1</v>
      </c>
      <c r="E6" s="8">
        <f>E27/D27</f>
        <v>0.45833333333333331</v>
      </c>
    </row>
    <row r="7" spans="2:13">
      <c r="C7" s="6" t="s">
        <v>10</v>
      </c>
      <c r="D7" s="7">
        <v>1</v>
      </c>
      <c r="E7" s="8">
        <f>E35/D35</f>
        <v>0.35714285714285715</v>
      </c>
    </row>
    <row r="8" spans="2:13">
      <c r="C8" s="6" t="s">
        <v>0</v>
      </c>
      <c r="D8" s="7">
        <v>1</v>
      </c>
      <c r="E8" s="8">
        <f>E45/D45</f>
        <v>0.16666666666666666</v>
      </c>
    </row>
    <row r="9" spans="2:13">
      <c r="C9" s="6" t="s">
        <v>12</v>
      </c>
      <c r="D9" s="7">
        <v>1</v>
      </c>
      <c r="E9" s="8">
        <f>E51/D51</f>
        <v>0</v>
      </c>
    </row>
    <row r="10" spans="2:13">
      <c r="C10" s="6" t="s">
        <v>13</v>
      </c>
      <c r="D10" s="7">
        <v>1</v>
      </c>
      <c r="E10" s="8">
        <f>E53/D53</f>
        <v>0</v>
      </c>
    </row>
    <row r="11" spans="2:13"/>
    <row r="12" spans="2:13"/>
    <row r="13" spans="2:13">
      <c r="B13" s="9" t="s">
        <v>11</v>
      </c>
      <c r="C13" s="9" t="s">
        <v>7</v>
      </c>
      <c r="D13" s="9" t="s">
        <v>45</v>
      </c>
      <c r="E13" s="9"/>
    </row>
    <row r="14" spans="2:13">
      <c r="B14" s="10"/>
      <c r="C14" s="10"/>
      <c r="D14" s="11" t="s">
        <v>46</v>
      </c>
      <c r="E14" s="11" t="s">
        <v>44</v>
      </c>
    </row>
    <row r="15" spans="2:13">
      <c r="B15" s="12" t="s">
        <v>5</v>
      </c>
      <c r="C15" s="13" t="s">
        <v>4</v>
      </c>
      <c r="D15" s="14">
        <v>2</v>
      </c>
      <c r="E15" s="14">
        <f>'Analysis MS'!I8</f>
        <v>1</v>
      </c>
    </row>
    <row r="16" spans="2:13">
      <c r="B16" s="15"/>
      <c r="C16" s="13" t="s">
        <v>3</v>
      </c>
      <c r="D16" s="14">
        <v>2</v>
      </c>
      <c r="E16" s="14">
        <f>'Analysis MS'!I9</f>
        <v>1</v>
      </c>
    </row>
    <row r="17" spans="2:5">
      <c r="B17" s="10"/>
      <c r="C17" s="13" t="s">
        <v>1</v>
      </c>
      <c r="D17" s="14">
        <v>2</v>
      </c>
      <c r="E17" s="14">
        <f>'Analysis MS'!I10</f>
        <v>1</v>
      </c>
    </row>
    <row r="18" spans="2:5">
      <c r="B18" s="10"/>
      <c r="C18" s="13" t="s">
        <v>20</v>
      </c>
      <c r="D18" s="14">
        <v>2</v>
      </c>
      <c r="E18" s="14">
        <f>'Analysis MS'!I11</f>
        <v>1</v>
      </c>
    </row>
    <row r="19" spans="2:5">
      <c r="B19" s="10"/>
      <c r="C19" s="13" t="s">
        <v>21</v>
      </c>
      <c r="D19" s="14">
        <v>2</v>
      </c>
      <c r="E19" s="14">
        <f>'Analysis MS'!I12</f>
        <v>1</v>
      </c>
    </row>
    <row r="20" spans="2:5">
      <c r="B20" s="10"/>
      <c r="C20" s="13" t="s">
        <v>22</v>
      </c>
      <c r="D20" s="14">
        <v>2</v>
      </c>
      <c r="E20" s="14">
        <f>'Analysis MS'!I13</f>
        <v>1</v>
      </c>
    </row>
    <row r="21" spans="2:5">
      <c r="B21" s="10"/>
      <c r="C21" s="13" t="s">
        <v>23</v>
      </c>
      <c r="D21" s="14">
        <v>2</v>
      </c>
      <c r="E21" s="14">
        <f>'Analysis MS'!I14</f>
        <v>1</v>
      </c>
    </row>
    <row r="22" spans="2:5">
      <c r="B22" s="10"/>
      <c r="C22" s="13" t="s">
        <v>24</v>
      </c>
      <c r="D22" s="14">
        <v>2</v>
      </c>
      <c r="E22" s="14">
        <f>'Analysis MS'!I15</f>
        <v>1</v>
      </c>
    </row>
    <row r="23" spans="2:5">
      <c r="B23" s="10"/>
      <c r="C23" s="13" t="s">
        <v>25</v>
      </c>
      <c r="D23" s="14">
        <v>2</v>
      </c>
      <c r="E23" s="14">
        <f>'Analysis MS'!I16</f>
        <v>1</v>
      </c>
    </row>
    <row r="24" spans="2:5">
      <c r="B24" s="10"/>
      <c r="C24" s="13" t="s">
        <v>26</v>
      </c>
      <c r="D24" s="14">
        <v>2</v>
      </c>
      <c r="E24" s="14">
        <f>'Analysis MS'!I17</f>
        <v>1</v>
      </c>
    </row>
    <row r="25" spans="2:5">
      <c r="B25" s="10"/>
      <c r="C25" s="13" t="s">
        <v>27</v>
      </c>
      <c r="D25" s="14">
        <v>2</v>
      </c>
      <c r="E25" s="14">
        <f>'Analysis MS'!I18</f>
        <v>0</v>
      </c>
    </row>
    <row r="26" spans="2:5">
      <c r="B26" s="10"/>
      <c r="C26" s="13" t="s">
        <v>28</v>
      </c>
      <c r="D26" s="14">
        <v>2</v>
      </c>
      <c r="E26" s="14">
        <f>'Analysis MS'!I19</f>
        <v>1</v>
      </c>
    </row>
    <row r="27" spans="2:5">
      <c r="B27" s="10"/>
      <c r="C27" s="16" t="s">
        <v>47</v>
      </c>
      <c r="D27" s="17">
        <f>SUM(D15:D26)</f>
        <v>24</v>
      </c>
      <c r="E27" s="17">
        <f>SUM(E15:E26)</f>
        <v>11</v>
      </c>
    </row>
    <row r="28" spans="2:5">
      <c r="B28" s="12" t="s">
        <v>10</v>
      </c>
      <c r="C28" s="13" t="s">
        <v>29</v>
      </c>
      <c r="D28" s="14">
        <v>2</v>
      </c>
      <c r="E28" s="14">
        <f>'Analysis MS'!I20</f>
        <v>1</v>
      </c>
    </row>
    <row r="29" spans="2:5" ht="22.5">
      <c r="B29" s="12"/>
      <c r="C29" s="13" t="s">
        <v>14</v>
      </c>
      <c r="D29" s="14">
        <v>2</v>
      </c>
      <c r="E29" s="14">
        <f>'Analysis MS'!I21</f>
        <v>1</v>
      </c>
    </row>
    <row r="30" spans="2:5" ht="23.25" customHeight="1">
      <c r="B30" s="12"/>
      <c r="C30" s="13" t="s">
        <v>30</v>
      </c>
      <c r="D30" s="14">
        <v>2</v>
      </c>
      <c r="E30" s="14">
        <f>'Analysis MS'!I22</f>
        <v>1</v>
      </c>
    </row>
    <row r="31" spans="2:5" ht="33.75">
      <c r="B31" s="12"/>
      <c r="C31" s="13" t="s">
        <v>15</v>
      </c>
      <c r="D31" s="14">
        <v>2</v>
      </c>
      <c r="E31" s="14">
        <f>'Analysis MS'!I23</f>
        <v>0</v>
      </c>
    </row>
    <row r="32" spans="2:5" ht="22.5">
      <c r="B32" s="12"/>
      <c r="C32" s="13" t="s">
        <v>16</v>
      </c>
      <c r="D32" s="14">
        <v>2</v>
      </c>
      <c r="E32" s="14">
        <f>'Analysis MS'!I24</f>
        <v>1</v>
      </c>
    </row>
    <row r="33" spans="2:5" ht="33.75">
      <c r="B33" s="12"/>
      <c r="C33" s="13" t="s">
        <v>31</v>
      </c>
      <c r="D33" s="14">
        <v>2</v>
      </c>
      <c r="E33" s="14">
        <f>'Analysis MS'!I25</f>
        <v>0</v>
      </c>
    </row>
    <row r="34" spans="2:5" ht="33.75">
      <c r="B34" s="12"/>
      <c r="C34" s="13" t="s">
        <v>32</v>
      </c>
      <c r="D34" s="14">
        <v>2</v>
      </c>
      <c r="E34" s="14">
        <f>'Analysis MS'!I26</f>
        <v>1</v>
      </c>
    </row>
    <row r="35" spans="2:5">
      <c r="B35" s="12"/>
      <c r="C35" s="16" t="s">
        <v>47</v>
      </c>
      <c r="D35" s="17">
        <f>SUM(D28:D34)</f>
        <v>14</v>
      </c>
      <c r="E35" s="17">
        <f>SUM(E28:E34)</f>
        <v>5</v>
      </c>
    </row>
    <row r="36" spans="2:5" ht="22.5">
      <c r="B36" s="91" t="s">
        <v>0</v>
      </c>
      <c r="C36" s="13" t="s">
        <v>33</v>
      </c>
      <c r="D36" s="14">
        <v>2</v>
      </c>
      <c r="E36" s="14">
        <f>'Analysis MS'!I27</f>
        <v>0</v>
      </c>
    </row>
    <row r="37" spans="2:5" ht="22.5">
      <c r="B37" s="12"/>
      <c r="C37" s="13" t="s">
        <v>34</v>
      </c>
      <c r="D37" s="14">
        <v>2</v>
      </c>
      <c r="E37" s="14">
        <f>'Analysis MS'!I28</f>
        <v>0</v>
      </c>
    </row>
    <row r="38" spans="2:5" ht="47.25" customHeight="1">
      <c r="B38" s="12"/>
      <c r="C38" s="13" t="s">
        <v>48</v>
      </c>
      <c r="D38" s="14">
        <v>2</v>
      </c>
      <c r="E38" s="14">
        <f>'Analysis MS'!I29</f>
        <v>1</v>
      </c>
    </row>
    <row r="39" spans="2:5" ht="33.75">
      <c r="B39" s="12"/>
      <c r="C39" s="13" t="s">
        <v>49</v>
      </c>
      <c r="D39" s="14">
        <v>2</v>
      </c>
      <c r="E39" s="14">
        <f>'Analysis MS'!I30</f>
        <v>1</v>
      </c>
    </row>
    <row r="40" spans="2:5" ht="45">
      <c r="B40" s="12"/>
      <c r="C40" s="13" t="s">
        <v>50</v>
      </c>
      <c r="D40" s="14">
        <v>2</v>
      </c>
      <c r="E40" s="14">
        <f>'Analysis MS'!I31</f>
        <v>1</v>
      </c>
    </row>
    <row r="41" spans="2:5" ht="33.75">
      <c r="B41" s="12"/>
      <c r="C41" s="13" t="s">
        <v>51</v>
      </c>
      <c r="D41" s="14">
        <v>2</v>
      </c>
      <c r="E41" s="14">
        <f>'Analysis MS'!I32</f>
        <v>0</v>
      </c>
    </row>
    <row r="42" spans="2:5" ht="22.5">
      <c r="B42" s="12"/>
      <c r="C42" s="13" t="s">
        <v>35</v>
      </c>
      <c r="D42" s="14">
        <v>2</v>
      </c>
      <c r="E42" s="14">
        <f>'Analysis MS'!I33</f>
        <v>0</v>
      </c>
    </row>
    <row r="43" spans="2:5" ht="56.25">
      <c r="B43" s="12"/>
      <c r="C43" s="13" t="s">
        <v>36</v>
      </c>
      <c r="D43" s="14">
        <v>2</v>
      </c>
      <c r="E43" s="14">
        <f>'Analysis MS'!I34</f>
        <v>0</v>
      </c>
    </row>
    <row r="44" spans="2:5" ht="45">
      <c r="B44" s="12"/>
      <c r="C44" s="13" t="s">
        <v>37</v>
      </c>
      <c r="D44" s="14">
        <v>2</v>
      </c>
      <c r="E44" s="14">
        <f>'Analysis MS'!I35</f>
        <v>0</v>
      </c>
    </row>
    <row r="45" spans="2:5">
      <c r="B45" s="12"/>
      <c r="C45" s="16" t="s">
        <v>47</v>
      </c>
      <c r="D45" s="17">
        <f>SUM(D36:D44)</f>
        <v>18</v>
      </c>
      <c r="E45" s="17">
        <f>SUM(E36:E44)</f>
        <v>3</v>
      </c>
    </row>
    <row r="46" spans="2:5" ht="67.5">
      <c r="B46" s="91" t="s">
        <v>12</v>
      </c>
      <c r="C46" s="13" t="s">
        <v>38</v>
      </c>
      <c r="D46" s="14">
        <v>2</v>
      </c>
      <c r="E46" s="14">
        <f>'Analysis MS'!I36</f>
        <v>0</v>
      </c>
    </row>
    <row r="47" spans="2:5" ht="45">
      <c r="B47" s="12"/>
      <c r="C47" s="13" t="s">
        <v>39</v>
      </c>
      <c r="D47" s="14">
        <v>2</v>
      </c>
      <c r="E47" s="14">
        <f>'Analysis MS'!I37</f>
        <v>0</v>
      </c>
    </row>
    <row r="48" spans="2:5" ht="45">
      <c r="B48" s="12"/>
      <c r="C48" s="13" t="s">
        <v>40</v>
      </c>
      <c r="D48" s="14">
        <v>2</v>
      </c>
      <c r="E48" s="14">
        <f>'Analysis MS'!I38</f>
        <v>0</v>
      </c>
    </row>
    <row r="49" spans="2:5" ht="33.75">
      <c r="B49" s="12"/>
      <c r="C49" s="13" t="s">
        <v>54</v>
      </c>
      <c r="D49" s="14">
        <v>2</v>
      </c>
      <c r="E49" s="14">
        <f>'Analysis MS'!I39</f>
        <v>0</v>
      </c>
    </row>
    <row r="50" spans="2:5" ht="33.75">
      <c r="B50" s="12"/>
      <c r="C50" s="13" t="s">
        <v>52</v>
      </c>
      <c r="D50" s="14">
        <v>2</v>
      </c>
      <c r="E50" s="14">
        <f>'Analysis MS'!I40</f>
        <v>0</v>
      </c>
    </row>
    <row r="51" spans="2:5">
      <c r="B51" s="12"/>
      <c r="C51" s="16" t="s">
        <v>47</v>
      </c>
      <c r="D51" s="17">
        <f>SUM(D46:D50)</f>
        <v>10</v>
      </c>
      <c r="E51" s="17">
        <f>SUM(E46:E50)</f>
        <v>0</v>
      </c>
    </row>
    <row r="52" spans="2:5" ht="33.75">
      <c r="B52" s="91" t="s">
        <v>13</v>
      </c>
      <c r="C52" s="13" t="s">
        <v>41</v>
      </c>
      <c r="D52" s="14">
        <v>2</v>
      </c>
      <c r="E52" s="14">
        <f>'Analysis MS'!I41</f>
        <v>0</v>
      </c>
    </row>
    <row r="53" spans="2:5">
      <c r="B53" s="12"/>
      <c r="C53" s="16" t="s">
        <v>47</v>
      </c>
      <c r="D53" s="17">
        <f>SUM(D52)</f>
        <v>2</v>
      </c>
      <c r="E53" s="17">
        <f>SUM(E52)</f>
        <v>0</v>
      </c>
    </row>
    <row r="54" spans="2:5">
      <c r="B54" s="2"/>
      <c r="C54" s="1"/>
      <c r="D54" s="18"/>
      <c r="E54" s="18"/>
    </row>
    <row r="55" spans="2:5">
      <c r="B55" s="2"/>
      <c r="C55" s="1"/>
      <c r="D55" s="18"/>
      <c r="E55" s="18"/>
    </row>
    <row r="56" spans="2:5" hidden="1">
      <c r="B56" s="2"/>
      <c r="C56" s="1"/>
      <c r="D56" s="18"/>
      <c r="E56" s="18"/>
    </row>
    <row r="57" spans="2:5" hidden="1">
      <c r="B57" s="2"/>
      <c r="C57" s="1"/>
      <c r="D57" s="18"/>
      <c r="E57" s="18"/>
    </row>
    <row r="58" spans="2:5" hidden="1">
      <c r="B58" s="2"/>
      <c r="C58" s="1"/>
      <c r="D58" s="18"/>
      <c r="E58" s="18"/>
    </row>
    <row r="59" spans="2:5" hidden="1">
      <c r="B59" s="2"/>
      <c r="C59" s="1"/>
      <c r="D59" s="18"/>
      <c r="E59" s="18"/>
    </row>
    <row r="60" spans="2:5" hidden="1">
      <c r="B60" s="2"/>
      <c r="C60" s="1"/>
      <c r="D60" s="18"/>
      <c r="E60" s="18"/>
    </row>
    <row r="61" spans="2:5" hidden="1">
      <c r="B61" s="2"/>
      <c r="C61" s="1"/>
      <c r="D61" s="18"/>
      <c r="E61" s="18"/>
    </row>
    <row r="62" spans="2:5" hidden="1">
      <c r="B62" s="2"/>
      <c r="C62" s="1"/>
      <c r="D62" s="18"/>
      <c r="E62" s="18"/>
    </row>
    <row r="63" spans="2:5" hidden="1">
      <c r="B63" s="2"/>
      <c r="C63" s="1"/>
      <c r="D63" s="18"/>
      <c r="E63" s="18"/>
    </row>
    <row r="64" spans="2:5" hidden="1">
      <c r="B64" s="2"/>
      <c r="C64" s="1"/>
      <c r="D64" s="18"/>
      <c r="E64" s="18"/>
    </row>
    <row r="65" spans="2:5" hidden="1">
      <c r="B65" s="2"/>
      <c r="C65" s="1"/>
      <c r="D65" s="18"/>
      <c r="E65" s="18"/>
    </row>
    <row r="66" spans="2:5" hidden="1">
      <c r="B66" s="2"/>
      <c r="C66" s="1"/>
      <c r="D66" s="18"/>
      <c r="E66" s="18"/>
    </row>
    <row r="67" spans="2:5" hidden="1">
      <c r="B67" s="2"/>
      <c r="C67" s="1"/>
      <c r="D67" s="18"/>
      <c r="E67" s="18"/>
    </row>
    <row r="68" spans="2:5" hidden="1">
      <c r="B68" s="2"/>
      <c r="C68" s="1"/>
      <c r="D68" s="18"/>
      <c r="E68" s="18"/>
    </row>
    <row r="69" spans="2:5" hidden="1">
      <c r="B69" s="2"/>
      <c r="C69" s="1"/>
      <c r="D69" s="18"/>
      <c r="E69" s="18"/>
    </row>
    <row r="70" spans="2:5" hidden="1">
      <c r="B70" s="2"/>
      <c r="C70" s="1"/>
      <c r="D70" s="18"/>
      <c r="E70" s="18"/>
    </row>
    <row r="71" spans="2:5" hidden="1">
      <c r="B71" s="2"/>
      <c r="C71" s="1"/>
      <c r="D71" s="18"/>
      <c r="E71" s="18"/>
    </row>
    <row r="72" spans="2:5" hidden="1">
      <c r="B72" s="2"/>
      <c r="C72" s="1"/>
      <c r="D72" s="18"/>
      <c r="E72" s="18"/>
    </row>
    <row r="73" spans="2:5" hidden="1">
      <c r="B73" s="2"/>
      <c r="C73" s="1"/>
      <c r="D73" s="18"/>
      <c r="E73" s="18"/>
    </row>
    <row r="74" spans="2:5" hidden="1">
      <c r="B74" s="2"/>
      <c r="C74" s="1"/>
      <c r="D74" s="18"/>
      <c r="E74" s="18"/>
    </row>
    <row r="75" spans="2:5" hidden="1">
      <c r="B75" s="2"/>
      <c r="C75" s="1"/>
      <c r="D75" s="18"/>
      <c r="E75" s="18"/>
    </row>
    <row r="76" spans="2:5" hidden="1">
      <c r="B76" s="2"/>
      <c r="C76" s="1"/>
      <c r="D76" s="18"/>
      <c r="E76" s="18"/>
    </row>
    <row r="77" spans="2:5" hidden="1">
      <c r="B77" s="2"/>
      <c r="C77" s="1"/>
      <c r="D77" s="18"/>
      <c r="E77" s="18"/>
    </row>
    <row r="78" spans="2:5" hidden="1">
      <c r="B78" s="2"/>
      <c r="C78" s="1"/>
      <c r="D78" s="18"/>
      <c r="E78" s="18"/>
    </row>
    <row r="79" spans="2:5" hidden="1">
      <c r="B79" s="2"/>
      <c r="C79" s="1"/>
      <c r="D79" s="18"/>
      <c r="E79" s="18"/>
    </row>
    <row r="80" spans="2:5" hidden="1">
      <c r="B80" s="2"/>
      <c r="C80" s="1"/>
      <c r="D80" s="18"/>
      <c r="E80" s="18"/>
    </row>
    <row r="81" spans="2:5" hidden="1">
      <c r="B81" s="2"/>
      <c r="C81" s="1"/>
      <c r="D81" s="18"/>
      <c r="E81" s="18"/>
    </row>
    <row r="82" spans="2:5" hidden="1">
      <c r="B82" s="2"/>
      <c r="C82" s="1"/>
      <c r="D82" s="18"/>
      <c r="E82" s="18"/>
    </row>
    <row r="83" spans="2:5" hidden="1">
      <c r="B83" s="2"/>
      <c r="C83" s="1"/>
      <c r="D83" s="18"/>
      <c r="E83" s="18"/>
    </row>
    <row r="84" spans="2:5" hidden="1">
      <c r="B84" s="2"/>
      <c r="C84" s="1"/>
      <c r="D84" s="18"/>
      <c r="E84" s="18"/>
    </row>
    <row r="85" spans="2:5" hidden="1">
      <c r="B85" s="2"/>
      <c r="C85" s="1"/>
      <c r="D85" s="18"/>
      <c r="E85" s="18"/>
    </row>
    <row r="86" spans="2:5" hidden="1">
      <c r="B86" s="2"/>
      <c r="C86" s="1"/>
      <c r="D86" s="18"/>
      <c r="E86" s="18"/>
    </row>
    <row r="87" spans="2:5" hidden="1">
      <c r="B87" s="2"/>
      <c r="C87" s="1"/>
      <c r="D87" s="18"/>
      <c r="E87" s="18"/>
    </row>
    <row r="88" spans="2:5" hidden="1">
      <c r="B88" s="2"/>
      <c r="C88" s="1"/>
      <c r="D88" s="18"/>
      <c r="E88" s="18"/>
    </row>
    <row r="89" spans="2:5" hidden="1">
      <c r="B89" s="2"/>
      <c r="C89" s="1"/>
      <c r="D89" s="18"/>
      <c r="E89" s="18"/>
    </row>
    <row r="90" spans="2:5" hidden="1">
      <c r="B90" s="2"/>
      <c r="C90" s="1"/>
      <c r="D90" s="18"/>
      <c r="E90" s="18"/>
    </row>
    <row r="91" spans="2:5" hidden="1">
      <c r="B91" s="2"/>
      <c r="C91" s="1"/>
      <c r="D91" s="18"/>
      <c r="E91" s="18"/>
    </row>
    <row r="92" spans="2:5" hidden="1">
      <c r="B92" s="2"/>
      <c r="C92" s="1"/>
      <c r="D92" s="18"/>
      <c r="E92" s="18"/>
    </row>
    <row r="93" spans="2:5" hidden="1">
      <c r="B93" s="2"/>
      <c r="C93" s="1"/>
      <c r="D93" s="18"/>
      <c r="E93" s="18"/>
    </row>
    <row r="94" spans="2:5" hidden="1">
      <c r="B94" s="2"/>
      <c r="C94" s="1"/>
      <c r="D94" s="18"/>
      <c r="E94" s="18"/>
    </row>
    <row r="95" spans="2:5" hidden="1">
      <c r="B95" s="2"/>
      <c r="C95" s="1"/>
      <c r="D95" s="18"/>
      <c r="E95" s="18"/>
    </row>
    <row r="96" spans="2:5" hidden="1">
      <c r="B96" s="2"/>
      <c r="C96" s="1"/>
      <c r="D96" s="18"/>
      <c r="E96" s="18"/>
    </row>
    <row r="97" spans="2:5" hidden="1">
      <c r="B97" s="2"/>
      <c r="C97" s="1"/>
      <c r="D97" s="18"/>
      <c r="E97" s="18"/>
    </row>
    <row r="98" spans="2:5" hidden="1">
      <c r="B98" s="2"/>
      <c r="C98" s="1"/>
      <c r="D98" s="18"/>
      <c r="E98" s="18"/>
    </row>
    <row r="99" spans="2:5" hidden="1">
      <c r="B99" s="2"/>
      <c r="C99" s="1"/>
      <c r="D99" s="18"/>
      <c r="E99" s="18"/>
    </row>
    <row r="100" spans="2:5" hidden="1">
      <c r="B100" s="2"/>
      <c r="C100" s="1"/>
      <c r="D100" s="18"/>
      <c r="E100" s="18"/>
    </row>
    <row r="101" spans="2:5" hidden="1">
      <c r="B101" s="2"/>
      <c r="C101" s="1"/>
      <c r="D101" s="18"/>
      <c r="E101" s="18"/>
    </row>
    <row r="102" spans="2:5" hidden="1">
      <c r="B102" s="2"/>
      <c r="C102" s="1"/>
      <c r="D102" s="18"/>
      <c r="E102" s="18"/>
    </row>
    <row r="103" spans="2:5" hidden="1">
      <c r="B103" s="2"/>
      <c r="C103" s="1"/>
      <c r="D103" s="18"/>
      <c r="E103" s="18"/>
    </row>
    <row r="104" spans="2:5" hidden="1">
      <c r="B104" s="2"/>
      <c r="C104" s="1"/>
      <c r="D104" s="18"/>
      <c r="E104" s="18"/>
    </row>
    <row r="105" spans="2:5" hidden="1">
      <c r="B105" s="2"/>
      <c r="C105" s="1"/>
      <c r="D105" s="18"/>
      <c r="E105" s="18"/>
    </row>
    <row r="106" spans="2:5" hidden="1">
      <c r="B106" s="2"/>
      <c r="C106" s="1"/>
      <c r="D106" s="18"/>
      <c r="E106" s="18"/>
    </row>
    <row r="107" spans="2:5" hidden="1">
      <c r="B107" s="2"/>
      <c r="C107" s="1"/>
      <c r="D107" s="18"/>
      <c r="E107" s="18"/>
    </row>
    <row r="108" spans="2:5" hidden="1">
      <c r="B108" s="2"/>
      <c r="C108" s="1"/>
      <c r="D108" s="18"/>
      <c r="E108" s="18"/>
    </row>
    <row r="109" spans="2:5" hidden="1">
      <c r="B109" s="2"/>
      <c r="C109" s="1"/>
      <c r="D109" s="18"/>
      <c r="E109" s="18"/>
    </row>
    <row r="110" spans="2:5" hidden="1">
      <c r="B110" s="2"/>
      <c r="C110" s="1"/>
      <c r="D110" s="18"/>
      <c r="E110" s="18"/>
    </row>
    <row r="111" spans="2:5" hidden="1">
      <c r="B111" s="2"/>
      <c r="C111" s="1"/>
      <c r="D111" s="18"/>
      <c r="E111" s="18"/>
    </row>
    <row r="112" spans="2:5" hidden="1">
      <c r="B112" s="2"/>
      <c r="C112" s="1"/>
      <c r="D112" s="18"/>
      <c r="E112" s="18"/>
    </row>
    <row r="113" spans="2:5" hidden="1">
      <c r="B113" s="2"/>
      <c r="C113" s="1"/>
      <c r="D113" s="18"/>
      <c r="E113" s="18"/>
    </row>
    <row r="114" spans="2:5" hidden="1">
      <c r="B114" s="2"/>
      <c r="C114" s="1"/>
      <c r="D114" s="18"/>
      <c r="E114" s="18"/>
    </row>
    <row r="115" spans="2:5" hidden="1">
      <c r="B115" s="2"/>
      <c r="C115" s="1"/>
      <c r="D115" s="18"/>
      <c r="E115" s="18"/>
    </row>
    <row r="116" spans="2:5" hidden="1">
      <c r="B116" s="2"/>
      <c r="C116" s="1"/>
      <c r="D116" s="18"/>
      <c r="E116" s="18"/>
    </row>
    <row r="117" spans="2:5" hidden="1">
      <c r="B117" s="2"/>
      <c r="C117" s="1"/>
      <c r="D117" s="18"/>
      <c r="E117" s="18"/>
    </row>
    <row r="118" spans="2:5" hidden="1">
      <c r="B118" s="2"/>
      <c r="C118" s="1"/>
      <c r="D118" s="18"/>
      <c r="E118" s="18"/>
    </row>
    <row r="119" spans="2:5" hidden="1">
      <c r="B119" s="2"/>
      <c r="C119" s="1"/>
      <c r="D119" s="18"/>
      <c r="E119" s="18"/>
    </row>
    <row r="120" spans="2:5" hidden="1">
      <c r="B120" s="2"/>
      <c r="C120" s="1"/>
      <c r="D120" s="18"/>
      <c r="E120" s="18"/>
    </row>
    <row r="121" spans="2:5" hidden="1">
      <c r="B121" s="2"/>
      <c r="C121" s="1"/>
      <c r="D121" s="18"/>
      <c r="E121" s="18"/>
    </row>
    <row r="122" spans="2:5" hidden="1">
      <c r="B122" s="2"/>
      <c r="C122" s="1"/>
      <c r="D122" s="18"/>
      <c r="E122" s="18"/>
    </row>
    <row r="123" spans="2:5" hidden="1">
      <c r="B123" s="2"/>
      <c r="C123" s="1"/>
      <c r="D123" s="18"/>
      <c r="E123" s="18"/>
    </row>
    <row r="124" spans="2:5" hidden="1">
      <c r="B124" s="2"/>
      <c r="C124" s="1"/>
      <c r="D124" s="18"/>
      <c r="E124" s="18"/>
    </row>
    <row r="125" spans="2:5" hidden="1">
      <c r="B125" s="2"/>
      <c r="C125" s="1"/>
      <c r="D125" s="18"/>
      <c r="E125" s="18"/>
    </row>
    <row r="126" spans="2:5" hidden="1">
      <c r="B126" s="2"/>
      <c r="C126" s="1"/>
      <c r="D126" s="18"/>
      <c r="E126" s="18"/>
    </row>
    <row r="127" spans="2:5" hidden="1">
      <c r="B127" s="2"/>
      <c r="C127" s="1"/>
      <c r="D127" s="18"/>
      <c r="E127" s="18"/>
    </row>
    <row r="128" spans="2:5" hidden="1">
      <c r="B128" s="2"/>
      <c r="C128" s="1"/>
      <c r="D128" s="18"/>
      <c r="E128" s="18"/>
    </row>
    <row r="129" spans="2:5" hidden="1">
      <c r="B129" s="2"/>
      <c r="C129" s="1"/>
      <c r="D129" s="18"/>
      <c r="E129" s="18"/>
    </row>
    <row r="130" spans="2:5" hidden="1">
      <c r="B130" s="2"/>
      <c r="C130" s="1"/>
      <c r="D130" s="18"/>
      <c r="E130" s="18"/>
    </row>
    <row r="131" spans="2:5" hidden="1">
      <c r="B131" s="2"/>
      <c r="C131" s="1"/>
      <c r="D131" s="18"/>
      <c r="E131" s="18"/>
    </row>
    <row r="132" spans="2:5" hidden="1">
      <c r="B132" s="2"/>
      <c r="C132" s="1"/>
      <c r="D132" s="18"/>
      <c r="E132" s="18"/>
    </row>
    <row r="133" spans="2:5" hidden="1">
      <c r="B133" s="2"/>
      <c r="C133" s="1"/>
      <c r="D133" s="18"/>
      <c r="E133" s="18"/>
    </row>
    <row r="134" spans="2:5" hidden="1">
      <c r="B134" s="2"/>
      <c r="C134" s="1"/>
      <c r="D134" s="18"/>
      <c r="E134" s="18"/>
    </row>
    <row r="135" spans="2:5" hidden="1">
      <c r="B135" s="2"/>
      <c r="C135" s="1"/>
      <c r="D135" s="18"/>
      <c r="E135" s="18"/>
    </row>
    <row r="136" spans="2:5" hidden="1">
      <c r="B136" s="2"/>
      <c r="C136" s="1"/>
      <c r="D136" s="18"/>
      <c r="E136" s="18"/>
    </row>
    <row r="137" spans="2:5" hidden="1">
      <c r="B137" s="2"/>
      <c r="C137" s="1"/>
      <c r="D137" s="18"/>
      <c r="E137" s="18"/>
    </row>
    <row r="138" spans="2:5" hidden="1">
      <c r="B138" s="2"/>
      <c r="C138" s="1"/>
      <c r="D138" s="18"/>
      <c r="E138" s="18"/>
    </row>
    <row r="139" spans="2:5" hidden="1">
      <c r="B139" s="2"/>
      <c r="C139" s="1"/>
      <c r="D139" s="18"/>
      <c r="E139" s="18"/>
    </row>
    <row r="140" spans="2:5" hidden="1">
      <c r="B140" s="2"/>
      <c r="C140" s="1"/>
      <c r="D140" s="18"/>
      <c r="E140" s="18"/>
    </row>
    <row r="141" spans="2:5" hidden="1">
      <c r="B141" s="2"/>
      <c r="C141" s="1"/>
      <c r="D141" s="18"/>
      <c r="E141" s="18"/>
    </row>
    <row r="142" spans="2:5" hidden="1">
      <c r="B142" s="2"/>
      <c r="C142" s="1"/>
      <c r="D142" s="18"/>
      <c r="E142" s="18"/>
    </row>
    <row r="143" spans="2:5" hidden="1">
      <c r="B143" s="2"/>
      <c r="C143" s="1"/>
      <c r="D143" s="18"/>
      <c r="E143" s="18"/>
    </row>
    <row r="144" spans="2:5" hidden="1">
      <c r="B144" s="2"/>
      <c r="C144" s="1"/>
      <c r="D144" s="18"/>
      <c r="E144" s="18"/>
    </row>
    <row r="145" spans="2:5" hidden="1">
      <c r="B145" s="2"/>
      <c r="C145" s="1"/>
      <c r="D145" s="18"/>
      <c r="E145" s="18"/>
    </row>
    <row r="146" spans="2:5" hidden="1">
      <c r="B146" s="2"/>
      <c r="C146" s="1"/>
      <c r="D146" s="18"/>
      <c r="E146" s="18"/>
    </row>
    <row r="147" spans="2:5" hidden="1">
      <c r="B147" s="2"/>
      <c r="C147" s="1"/>
      <c r="D147" s="18"/>
      <c r="E147" s="18"/>
    </row>
    <row r="148" spans="2:5" hidden="1">
      <c r="B148" s="2"/>
      <c r="C148" s="1"/>
      <c r="D148" s="18"/>
      <c r="E148" s="18"/>
    </row>
    <row r="149" spans="2:5" hidden="1">
      <c r="B149" s="2"/>
      <c r="C149" s="1"/>
      <c r="D149" s="18"/>
      <c r="E149" s="18"/>
    </row>
    <row r="150" spans="2:5" hidden="1">
      <c r="B150" s="2"/>
      <c r="C150" s="1"/>
      <c r="D150" s="18"/>
      <c r="E150" s="18"/>
    </row>
    <row r="151" spans="2:5" hidden="1">
      <c r="B151" s="2"/>
      <c r="C151" s="1"/>
      <c r="D151" s="18"/>
      <c r="E151" s="18"/>
    </row>
    <row r="152" spans="2:5" hidden="1">
      <c r="B152" s="2"/>
      <c r="C152" s="1"/>
      <c r="D152" s="18"/>
      <c r="E152" s="18"/>
    </row>
    <row r="153" spans="2:5" hidden="1">
      <c r="B153" s="2"/>
      <c r="C153" s="1"/>
      <c r="D153" s="18"/>
      <c r="E153" s="18"/>
    </row>
    <row r="154" spans="2:5" hidden="1">
      <c r="B154" s="2"/>
      <c r="C154" s="1"/>
      <c r="D154" s="18"/>
      <c r="E154" s="18"/>
    </row>
    <row r="155" spans="2:5" hidden="1">
      <c r="B155" s="2"/>
      <c r="C155" s="1"/>
      <c r="D155" s="18"/>
      <c r="E155" s="18"/>
    </row>
    <row r="156" spans="2:5" hidden="1">
      <c r="B156" s="2"/>
      <c r="C156" s="1"/>
      <c r="D156" s="18"/>
      <c r="E156" s="18"/>
    </row>
    <row r="157" spans="2:5" hidden="1">
      <c r="B157" s="2"/>
      <c r="C157" s="1"/>
      <c r="D157" s="18"/>
      <c r="E157" s="18"/>
    </row>
    <row r="158" spans="2:5" hidden="1">
      <c r="B158" s="2"/>
      <c r="C158" s="1"/>
      <c r="D158" s="18"/>
      <c r="E158" s="18"/>
    </row>
    <row r="159" spans="2:5" hidden="1">
      <c r="B159" s="2"/>
      <c r="C159" s="1"/>
      <c r="D159" s="18"/>
      <c r="E159" s="18"/>
    </row>
    <row r="160" spans="2:5" hidden="1">
      <c r="B160" s="2"/>
      <c r="C160" s="1"/>
      <c r="D160" s="18"/>
      <c r="E160" s="18"/>
    </row>
    <row r="161" spans="2:5" hidden="1">
      <c r="B161" s="2"/>
      <c r="C161" s="1"/>
      <c r="D161" s="18"/>
      <c r="E161" s="18"/>
    </row>
    <row r="162" spans="2:5" hidden="1">
      <c r="B162" s="2"/>
      <c r="C162" s="1"/>
      <c r="D162" s="18"/>
      <c r="E162" s="18"/>
    </row>
    <row r="163" spans="2:5" hidden="1">
      <c r="B163" s="2"/>
      <c r="C163" s="1"/>
      <c r="D163" s="18"/>
      <c r="E163" s="18"/>
    </row>
    <row r="164" spans="2:5" hidden="1">
      <c r="B164" s="2"/>
      <c r="C164" s="1"/>
      <c r="D164" s="18"/>
      <c r="E164" s="18"/>
    </row>
    <row r="165" spans="2:5" hidden="1">
      <c r="B165" s="2"/>
      <c r="C165" s="1"/>
      <c r="D165" s="18"/>
      <c r="E165" s="18"/>
    </row>
    <row r="166" spans="2:5" hidden="1">
      <c r="B166" s="2"/>
      <c r="C166" s="1"/>
      <c r="D166" s="18"/>
      <c r="E166" s="18"/>
    </row>
    <row r="167" spans="2:5" hidden="1">
      <c r="B167" s="2"/>
      <c r="C167" s="1"/>
      <c r="D167" s="18"/>
      <c r="E167" s="18"/>
    </row>
    <row r="168" spans="2:5" hidden="1">
      <c r="B168" s="2"/>
      <c r="C168" s="1"/>
      <c r="D168" s="18"/>
      <c r="E168" s="18"/>
    </row>
    <row r="169" spans="2:5" hidden="1">
      <c r="B169" s="2"/>
      <c r="C169" s="1"/>
      <c r="D169" s="18"/>
      <c r="E169" s="18"/>
    </row>
    <row r="170" spans="2:5" hidden="1">
      <c r="B170" s="2"/>
      <c r="C170" s="1"/>
      <c r="D170" s="18"/>
      <c r="E170" s="18"/>
    </row>
    <row r="171" spans="2:5" hidden="1">
      <c r="B171" s="2"/>
      <c r="C171" s="1"/>
      <c r="D171" s="18"/>
      <c r="E171" s="18"/>
    </row>
    <row r="172" spans="2:5" hidden="1">
      <c r="B172" s="2"/>
      <c r="C172" s="1"/>
      <c r="D172" s="18"/>
      <c r="E172" s="18"/>
    </row>
    <row r="173" spans="2:5" hidden="1">
      <c r="B173" s="2"/>
      <c r="C173" s="1"/>
      <c r="D173" s="18"/>
      <c r="E173" s="18"/>
    </row>
    <row r="174" spans="2:5" hidden="1">
      <c r="B174" s="2"/>
      <c r="C174" s="1"/>
      <c r="D174" s="18"/>
      <c r="E174" s="18"/>
    </row>
    <row r="175" spans="2:5" hidden="1">
      <c r="B175" s="2"/>
      <c r="C175" s="1"/>
      <c r="D175" s="18"/>
      <c r="E175" s="18"/>
    </row>
    <row r="176" spans="2:5" hidden="1">
      <c r="B176" s="2"/>
      <c r="C176" s="1"/>
      <c r="D176" s="18"/>
      <c r="E176" s="18"/>
    </row>
    <row r="177" spans="2:5" hidden="1">
      <c r="B177" s="2"/>
      <c r="C177" s="1"/>
      <c r="D177" s="18"/>
      <c r="E177" s="18"/>
    </row>
    <row r="178" spans="2:5" hidden="1">
      <c r="B178" s="2"/>
      <c r="C178" s="1"/>
      <c r="D178" s="18"/>
      <c r="E178" s="18"/>
    </row>
    <row r="179" spans="2:5" hidden="1">
      <c r="B179" s="2"/>
      <c r="C179" s="1"/>
      <c r="D179" s="18"/>
      <c r="E179" s="18"/>
    </row>
    <row r="180" spans="2:5" hidden="1">
      <c r="B180" s="2"/>
      <c r="C180" s="1"/>
      <c r="D180" s="18"/>
      <c r="E180" s="18"/>
    </row>
    <row r="181" spans="2:5" hidden="1">
      <c r="B181" s="2"/>
      <c r="C181" s="1"/>
      <c r="D181" s="18"/>
      <c r="E181" s="18"/>
    </row>
    <row r="182" spans="2:5" hidden="1">
      <c r="B182" s="2"/>
      <c r="C182" s="1"/>
      <c r="D182" s="18"/>
      <c r="E182" s="18"/>
    </row>
    <row r="183" spans="2:5" hidden="1">
      <c r="B183" s="2"/>
      <c r="C183" s="1"/>
      <c r="D183" s="18"/>
      <c r="E183" s="18"/>
    </row>
    <row r="184" spans="2:5" hidden="1">
      <c r="B184" s="2"/>
      <c r="C184" s="1"/>
      <c r="D184" s="18"/>
      <c r="E184" s="18"/>
    </row>
    <row r="185" spans="2:5" hidden="1">
      <c r="B185" s="2"/>
      <c r="C185" s="1"/>
      <c r="D185" s="18"/>
      <c r="E185" s="18"/>
    </row>
    <row r="186" spans="2:5" hidden="1">
      <c r="B186" s="2"/>
      <c r="C186" s="1"/>
      <c r="D186" s="18"/>
      <c r="E186" s="18"/>
    </row>
    <row r="187" spans="2:5" hidden="1">
      <c r="B187" s="2"/>
      <c r="C187" s="1"/>
      <c r="D187" s="18"/>
      <c r="E187" s="18"/>
    </row>
    <row r="188" spans="2:5" hidden="1">
      <c r="B188" s="2"/>
      <c r="C188" s="1"/>
      <c r="D188" s="18"/>
      <c r="E188" s="18"/>
    </row>
    <row r="189" spans="2:5" hidden="1">
      <c r="B189" s="2"/>
      <c r="C189" s="1"/>
      <c r="D189" s="18"/>
      <c r="E189" s="18"/>
    </row>
    <row r="190" spans="2:5" hidden="1">
      <c r="B190" s="2"/>
      <c r="C190" s="1"/>
      <c r="D190" s="18"/>
      <c r="E190" s="18"/>
    </row>
    <row r="191" spans="2:5" hidden="1">
      <c r="B191" s="2"/>
      <c r="C191" s="1"/>
      <c r="D191" s="18"/>
      <c r="E191" s="18"/>
    </row>
    <row r="192" spans="2:5" hidden="1">
      <c r="B192" s="2"/>
      <c r="C192" s="1"/>
      <c r="D192" s="18"/>
      <c r="E192" s="18"/>
    </row>
    <row r="193" spans="2:5" hidden="1">
      <c r="B193" s="2"/>
      <c r="C193" s="1"/>
      <c r="D193" s="18"/>
      <c r="E193" s="18"/>
    </row>
    <row r="194" spans="2:5" hidden="1">
      <c r="B194" s="2"/>
      <c r="C194" s="1"/>
      <c r="D194" s="18"/>
      <c r="E194" s="18"/>
    </row>
    <row r="195" spans="2:5" hidden="1">
      <c r="B195" s="2"/>
      <c r="C195" s="1"/>
      <c r="D195" s="18"/>
      <c r="E195" s="18"/>
    </row>
    <row r="196" spans="2:5" hidden="1">
      <c r="B196" s="2"/>
      <c r="C196" s="1"/>
      <c r="D196" s="18"/>
      <c r="E196" s="18"/>
    </row>
    <row r="197" spans="2:5" hidden="1">
      <c r="B197" s="2"/>
      <c r="C197" s="1"/>
      <c r="D197" s="18"/>
      <c r="E197" s="18"/>
    </row>
    <row r="198" spans="2:5" hidden="1">
      <c r="B198" s="2"/>
      <c r="C198" s="1"/>
      <c r="D198" s="18"/>
      <c r="E198" s="18"/>
    </row>
    <row r="199" spans="2:5" hidden="1">
      <c r="B199" s="2"/>
      <c r="C199" s="1"/>
      <c r="D199" s="18"/>
      <c r="E199" s="18"/>
    </row>
    <row r="200" spans="2:5" hidden="1">
      <c r="B200" s="2"/>
      <c r="C200" s="1"/>
      <c r="D200" s="18"/>
      <c r="E200" s="18"/>
    </row>
    <row r="201" spans="2:5" hidden="1">
      <c r="B201" s="2"/>
      <c r="C201" s="1"/>
      <c r="D201" s="18"/>
      <c r="E201" s="18"/>
    </row>
    <row r="202" spans="2:5" hidden="1">
      <c r="B202" s="2"/>
      <c r="C202" s="1"/>
      <c r="D202" s="18"/>
      <c r="E202" s="18"/>
    </row>
    <row r="203" spans="2:5" hidden="1">
      <c r="B203" s="2"/>
      <c r="C203" s="1"/>
      <c r="D203" s="18"/>
      <c r="E203" s="18"/>
    </row>
    <row r="204" spans="2:5" hidden="1">
      <c r="B204" s="2"/>
      <c r="C204" s="1"/>
      <c r="D204" s="18"/>
      <c r="E204" s="18"/>
    </row>
    <row r="205" spans="2:5" hidden="1">
      <c r="B205" s="2"/>
      <c r="C205" s="1"/>
      <c r="D205" s="18"/>
      <c r="E205" s="18"/>
    </row>
    <row r="206" spans="2:5" hidden="1">
      <c r="B206" s="2"/>
      <c r="C206" s="1"/>
      <c r="D206" s="18"/>
      <c r="E206" s="18"/>
    </row>
    <row r="207" spans="2:5" hidden="1">
      <c r="B207" s="2"/>
      <c r="C207" s="1"/>
      <c r="D207" s="18"/>
      <c r="E207" s="18"/>
    </row>
    <row r="208" spans="2:5" hidden="1">
      <c r="B208" s="2"/>
      <c r="C208" s="1"/>
      <c r="D208" s="18"/>
      <c r="E208" s="18"/>
    </row>
    <row r="209" spans="2:5" hidden="1">
      <c r="B209" s="2"/>
      <c r="C209" s="1"/>
      <c r="D209" s="18"/>
      <c r="E209" s="18"/>
    </row>
    <row r="210" spans="2:5" hidden="1">
      <c r="B210" s="2"/>
      <c r="C210" s="1"/>
      <c r="D210" s="18"/>
      <c r="E210" s="18"/>
    </row>
    <row r="211" spans="2:5" hidden="1">
      <c r="B211" s="2"/>
      <c r="C211" s="1"/>
      <c r="D211" s="18"/>
      <c r="E211" s="18"/>
    </row>
    <row r="212" spans="2:5" hidden="1">
      <c r="B212" s="2"/>
      <c r="C212" s="1"/>
      <c r="D212" s="18"/>
      <c r="E212" s="18"/>
    </row>
    <row r="213" spans="2:5" hidden="1">
      <c r="B213" s="2"/>
      <c r="C213" s="1"/>
      <c r="D213" s="18"/>
      <c r="E213" s="18"/>
    </row>
    <row r="214" spans="2:5" hidden="1">
      <c r="B214" s="2"/>
      <c r="C214" s="1"/>
      <c r="D214" s="18"/>
      <c r="E214" s="18"/>
    </row>
    <row r="215" spans="2:5" hidden="1">
      <c r="B215" s="2"/>
      <c r="C215" s="1"/>
      <c r="D215" s="18"/>
      <c r="E215" s="18"/>
    </row>
    <row r="216" spans="2:5" hidden="1">
      <c r="B216" s="2"/>
      <c r="C216" s="1"/>
      <c r="D216" s="18"/>
      <c r="E216" s="18"/>
    </row>
    <row r="217" spans="2:5" hidden="1">
      <c r="B217" s="2"/>
      <c r="C217" s="1"/>
      <c r="D217" s="18"/>
      <c r="E217" s="18"/>
    </row>
    <row r="218" spans="2:5" hidden="1">
      <c r="B218" s="2"/>
      <c r="C218" s="1"/>
      <c r="D218" s="18"/>
      <c r="E218" s="18"/>
    </row>
    <row r="219" spans="2:5" hidden="1">
      <c r="B219" s="2"/>
      <c r="C219" s="1"/>
      <c r="D219" s="18"/>
      <c r="E219" s="18"/>
    </row>
    <row r="220" spans="2:5" hidden="1">
      <c r="B220" s="2"/>
      <c r="C220" s="1"/>
      <c r="D220" s="18"/>
      <c r="E220" s="18"/>
    </row>
    <row r="221" spans="2:5" hidden="1">
      <c r="B221" s="2"/>
      <c r="C221" s="1"/>
      <c r="D221" s="18"/>
      <c r="E221" s="18"/>
    </row>
    <row r="222" spans="2:5" hidden="1">
      <c r="B222" s="2"/>
      <c r="C222" s="1"/>
      <c r="D222" s="18"/>
      <c r="E222" s="18"/>
    </row>
    <row r="223" spans="2:5" hidden="1">
      <c r="B223" s="2"/>
      <c r="C223" s="1"/>
      <c r="D223" s="18"/>
      <c r="E223" s="18"/>
    </row>
    <row r="224" spans="2:5" hidden="1">
      <c r="B224" s="2"/>
      <c r="C224" s="1"/>
      <c r="D224" s="18"/>
      <c r="E224" s="18"/>
    </row>
    <row r="225" spans="2:5" hidden="1">
      <c r="B225" s="2"/>
      <c r="C225" s="1"/>
      <c r="D225" s="18"/>
      <c r="E225" s="18"/>
    </row>
    <row r="226" spans="2:5" hidden="1">
      <c r="B226" s="2"/>
      <c r="C226" s="1"/>
      <c r="D226" s="18"/>
      <c r="E226" s="18"/>
    </row>
    <row r="227" spans="2:5" hidden="1">
      <c r="B227" s="2"/>
      <c r="C227" s="1"/>
      <c r="D227" s="18"/>
      <c r="E227" s="18"/>
    </row>
    <row r="228" spans="2:5" hidden="1">
      <c r="B228" s="2"/>
      <c r="C228" s="1"/>
      <c r="D228" s="18"/>
      <c r="E228" s="18"/>
    </row>
    <row r="229" spans="2:5" hidden="1">
      <c r="B229" s="2"/>
      <c r="C229" s="1"/>
      <c r="D229" s="18"/>
      <c r="E229" s="18"/>
    </row>
    <row r="230" spans="2:5" hidden="1">
      <c r="B230" s="2"/>
      <c r="C230" s="1"/>
      <c r="D230" s="18"/>
      <c r="E230" s="18"/>
    </row>
    <row r="231" spans="2:5" hidden="1">
      <c r="B231" s="2"/>
      <c r="C231" s="1"/>
      <c r="D231" s="18"/>
      <c r="E231" s="18"/>
    </row>
    <row r="232" spans="2:5" hidden="1">
      <c r="B232" s="2"/>
      <c r="C232" s="1"/>
      <c r="D232" s="18"/>
      <c r="E232" s="18"/>
    </row>
    <row r="233" spans="2:5" hidden="1">
      <c r="B233" s="2"/>
      <c r="C233" s="1"/>
      <c r="D233" s="18"/>
      <c r="E233" s="18"/>
    </row>
    <row r="234" spans="2:5" hidden="1">
      <c r="B234" s="2"/>
      <c r="C234" s="1"/>
      <c r="D234" s="18"/>
      <c r="E234" s="18"/>
    </row>
    <row r="235" spans="2:5" hidden="1">
      <c r="B235" s="2"/>
      <c r="C235" s="1"/>
      <c r="D235" s="18"/>
      <c r="E235" s="18"/>
    </row>
    <row r="236" spans="2:5" hidden="1">
      <c r="B236" s="2"/>
      <c r="C236" s="1"/>
      <c r="D236" s="18"/>
      <c r="E236" s="18"/>
    </row>
    <row r="237" spans="2:5" hidden="1">
      <c r="B237" s="2"/>
      <c r="C237" s="1"/>
      <c r="D237" s="18"/>
      <c r="E237" s="18"/>
    </row>
    <row r="238" spans="2:5" hidden="1">
      <c r="B238" s="2"/>
      <c r="C238" s="1"/>
      <c r="D238" s="18"/>
      <c r="E238" s="18"/>
    </row>
    <row r="239" spans="2:5" hidden="1">
      <c r="B239" s="2"/>
      <c r="C239" s="1"/>
      <c r="D239" s="18"/>
      <c r="E239" s="18"/>
    </row>
    <row r="240" spans="2:5" hidden="1">
      <c r="B240" s="2"/>
      <c r="C240" s="1"/>
      <c r="D240" s="18"/>
      <c r="E240" s="18"/>
    </row>
    <row r="241" spans="2:5" hidden="1">
      <c r="B241" s="2"/>
      <c r="C241" s="1"/>
      <c r="D241" s="18"/>
      <c r="E241" s="18"/>
    </row>
    <row r="242" spans="2:5" hidden="1">
      <c r="B242" s="2"/>
      <c r="C242" s="1"/>
      <c r="D242" s="18"/>
      <c r="E242" s="18"/>
    </row>
    <row r="243" spans="2:5" hidden="1">
      <c r="B243" s="2"/>
      <c r="C243" s="1"/>
      <c r="D243" s="18"/>
      <c r="E243" s="18"/>
    </row>
    <row r="244" spans="2:5" hidden="1">
      <c r="B244" s="2"/>
      <c r="C244" s="1"/>
      <c r="D244" s="18"/>
      <c r="E244" s="18"/>
    </row>
    <row r="245" spans="2:5" hidden="1">
      <c r="B245" s="2"/>
      <c r="C245" s="1"/>
      <c r="D245" s="18"/>
      <c r="E245" s="18"/>
    </row>
    <row r="246" spans="2:5" hidden="1">
      <c r="B246" s="2"/>
      <c r="C246" s="1"/>
      <c r="D246" s="18"/>
      <c r="E246" s="18"/>
    </row>
    <row r="247" spans="2:5" hidden="1">
      <c r="B247" s="2"/>
      <c r="C247" s="1"/>
      <c r="D247" s="18"/>
      <c r="E247" s="18"/>
    </row>
    <row r="248" spans="2:5" hidden="1">
      <c r="B248" s="2"/>
      <c r="C248" s="1"/>
      <c r="D248" s="18"/>
      <c r="E248" s="18"/>
    </row>
    <row r="249" spans="2:5" hidden="1">
      <c r="B249" s="2"/>
      <c r="C249" s="1"/>
      <c r="D249" s="18"/>
      <c r="E249" s="18"/>
    </row>
    <row r="250" spans="2:5" hidden="1">
      <c r="B250" s="2"/>
      <c r="C250" s="1"/>
      <c r="D250" s="18"/>
      <c r="E250" s="18"/>
    </row>
    <row r="251" spans="2:5" hidden="1">
      <c r="B251" s="2"/>
      <c r="C251" s="1"/>
      <c r="D251" s="18"/>
      <c r="E251" s="18"/>
    </row>
    <row r="252" spans="2:5" hidden="1">
      <c r="B252" s="2"/>
      <c r="C252" s="1"/>
      <c r="D252" s="18"/>
      <c r="E252" s="18"/>
    </row>
    <row r="253" spans="2:5" hidden="1">
      <c r="B253" s="2"/>
      <c r="C253" s="1"/>
      <c r="D253" s="18"/>
      <c r="E253" s="18"/>
    </row>
    <row r="254" spans="2:5" hidden="1">
      <c r="B254" s="2"/>
      <c r="C254" s="1"/>
      <c r="D254" s="18"/>
      <c r="E254" s="18"/>
    </row>
    <row r="255" spans="2:5" hidden="1">
      <c r="B255" s="2"/>
      <c r="C255" s="1"/>
      <c r="D255" s="18"/>
      <c r="E255" s="18"/>
    </row>
    <row r="256" spans="2:5" hidden="1">
      <c r="B256" s="2"/>
      <c r="C256" s="1"/>
      <c r="D256" s="18"/>
      <c r="E256" s="18"/>
    </row>
    <row r="257" spans="2:5" hidden="1">
      <c r="B257" s="2"/>
      <c r="C257" s="1"/>
      <c r="D257" s="18"/>
      <c r="E257" s="18"/>
    </row>
    <row r="258" spans="2:5" hidden="1">
      <c r="B258" s="2"/>
      <c r="C258" s="1"/>
      <c r="D258" s="18"/>
      <c r="E258" s="18"/>
    </row>
    <row r="259" spans="2:5" hidden="1">
      <c r="B259" s="2"/>
      <c r="C259" s="1"/>
      <c r="D259" s="18"/>
      <c r="E259" s="18"/>
    </row>
    <row r="260" spans="2:5" hidden="1">
      <c r="B260" s="2"/>
      <c r="C260" s="1"/>
      <c r="D260" s="18"/>
      <c r="E260" s="18"/>
    </row>
    <row r="261" spans="2:5" hidden="1">
      <c r="B261" s="2"/>
      <c r="C261" s="1"/>
      <c r="D261" s="18"/>
      <c r="E261" s="18"/>
    </row>
    <row r="262" spans="2:5" hidden="1">
      <c r="B262" s="2"/>
      <c r="C262" s="1"/>
      <c r="D262" s="18"/>
      <c r="E262" s="18"/>
    </row>
    <row r="263" spans="2:5" hidden="1">
      <c r="B263" s="2"/>
      <c r="C263" s="1"/>
      <c r="D263" s="18"/>
      <c r="E263" s="18"/>
    </row>
    <row r="264" spans="2:5" hidden="1">
      <c r="B264" s="2"/>
      <c r="C264" s="1"/>
      <c r="D264" s="18"/>
      <c r="E264" s="18"/>
    </row>
    <row r="265" spans="2:5" hidden="1">
      <c r="B265" s="2"/>
      <c r="C265" s="1"/>
      <c r="D265" s="18"/>
      <c r="E265" s="18"/>
    </row>
    <row r="266" spans="2:5" hidden="1">
      <c r="B266" s="2"/>
      <c r="C266" s="1"/>
      <c r="D266" s="18"/>
      <c r="E266" s="18"/>
    </row>
    <row r="267" spans="2:5" hidden="1">
      <c r="B267" s="2"/>
      <c r="C267" s="1"/>
      <c r="D267" s="18"/>
      <c r="E267" s="18"/>
    </row>
    <row r="268" spans="2:5" hidden="1">
      <c r="B268" s="2"/>
      <c r="C268" s="1"/>
      <c r="D268" s="18"/>
      <c r="E268" s="18"/>
    </row>
    <row r="269" spans="2:5" hidden="1">
      <c r="B269" s="2"/>
      <c r="C269" s="1"/>
      <c r="D269" s="18"/>
      <c r="E269" s="18"/>
    </row>
    <row r="270" spans="2:5" hidden="1">
      <c r="B270" s="2"/>
      <c r="C270" s="1"/>
      <c r="D270" s="18"/>
      <c r="E270" s="18"/>
    </row>
    <row r="271" spans="2:5" hidden="1">
      <c r="B271" s="2"/>
      <c r="C271" s="1"/>
      <c r="D271" s="18"/>
      <c r="E271" s="18"/>
    </row>
    <row r="272" spans="2:5" hidden="1">
      <c r="B272" s="2"/>
      <c r="C272" s="1"/>
      <c r="D272" s="18"/>
      <c r="E272" s="18"/>
    </row>
    <row r="273" spans="2:5" hidden="1">
      <c r="B273" s="2"/>
      <c r="C273" s="1"/>
      <c r="D273" s="18"/>
      <c r="E273" s="18"/>
    </row>
    <row r="274" spans="2:5" hidden="1">
      <c r="B274" s="2"/>
      <c r="C274" s="1"/>
      <c r="D274" s="18"/>
      <c r="E274" s="18"/>
    </row>
    <row r="275" spans="2:5" hidden="1">
      <c r="B275" s="2"/>
      <c r="C275" s="1"/>
      <c r="D275" s="18"/>
      <c r="E275" s="18"/>
    </row>
    <row r="276" spans="2:5" hidden="1">
      <c r="B276" s="2"/>
      <c r="C276" s="1"/>
      <c r="D276" s="18"/>
      <c r="E276" s="18"/>
    </row>
    <row r="277" spans="2:5" hidden="1">
      <c r="B277" s="2"/>
      <c r="C277" s="1"/>
      <c r="D277" s="18"/>
      <c r="E277" s="18"/>
    </row>
    <row r="278" spans="2:5" hidden="1">
      <c r="B278" s="2"/>
      <c r="C278" s="1"/>
      <c r="D278" s="18"/>
      <c r="E278" s="18"/>
    </row>
    <row r="279" spans="2:5" hidden="1">
      <c r="B279" s="2"/>
      <c r="C279" s="1"/>
      <c r="D279" s="18"/>
      <c r="E279" s="18"/>
    </row>
    <row r="280" spans="2:5" hidden="1">
      <c r="B280" s="2"/>
      <c r="C280" s="1"/>
      <c r="D280" s="18"/>
      <c r="E280" s="18"/>
    </row>
    <row r="281" spans="2:5" hidden="1">
      <c r="B281" s="2"/>
      <c r="C281" s="1"/>
      <c r="D281" s="18"/>
      <c r="E281" s="18"/>
    </row>
    <row r="282" spans="2:5" hidden="1">
      <c r="B282" s="2"/>
      <c r="C282" s="1"/>
      <c r="D282" s="18"/>
      <c r="E282" s="18"/>
    </row>
    <row r="283" spans="2:5" hidden="1">
      <c r="B283" s="2"/>
      <c r="C283" s="1"/>
      <c r="D283" s="18"/>
      <c r="E283" s="18"/>
    </row>
    <row r="284" spans="2:5" hidden="1">
      <c r="B284" s="2"/>
      <c r="C284" s="1"/>
      <c r="D284" s="18"/>
      <c r="E284" s="18"/>
    </row>
    <row r="285" spans="2:5" hidden="1">
      <c r="B285" s="2"/>
      <c r="C285" s="1"/>
      <c r="D285" s="18"/>
      <c r="E285" s="18"/>
    </row>
    <row r="286" spans="2:5" hidden="1">
      <c r="B286" s="2"/>
      <c r="C286" s="1"/>
      <c r="D286" s="18"/>
      <c r="E286" s="18"/>
    </row>
    <row r="287" spans="2:5" hidden="1">
      <c r="B287" s="2"/>
      <c r="C287" s="1"/>
      <c r="D287" s="18"/>
      <c r="E287" s="18"/>
    </row>
    <row r="288" spans="2:5" hidden="1">
      <c r="B288" s="2"/>
      <c r="C288" s="1"/>
      <c r="D288" s="18"/>
      <c r="E288" s="18"/>
    </row>
    <row r="289" spans="2:5" hidden="1">
      <c r="B289" s="2"/>
      <c r="C289" s="1"/>
      <c r="D289" s="18"/>
      <c r="E289" s="18"/>
    </row>
    <row r="290" spans="2:5" hidden="1">
      <c r="B290" s="2"/>
      <c r="C290" s="1"/>
      <c r="D290" s="18"/>
      <c r="E290" s="18"/>
    </row>
    <row r="291" spans="2:5" hidden="1">
      <c r="B291" s="2"/>
      <c r="C291" s="1"/>
      <c r="D291" s="18"/>
      <c r="E291" s="18"/>
    </row>
    <row r="292" spans="2:5" hidden="1">
      <c r="B292" s="2"/>
      <c r="C292" s="1"/>
      <c r="D292" s="18"/>
      <c r="E292" s="18"/>
    </row>
    <row r="293" spans="2:5" hidden="1">
      <c r="B293" s="2"/>
      <c r="C293" s="1"/>
      <c r="D293" s="18"/>
      <c r="E293" s="18"/>
    </row>
    <row r="294" spans="2:5" hidden="1">
      <c r="B294" s="2"/>
      <c r="C294" s="1"/>
      <c r="D294" s="18"/>
      <c r="E294" s="18"/>
    </row>
    <row r="295" spans="2:5" hidden="1">
      <c r="B295" s="2"/>
      <c r="C295" s="1"/>
      <c r="D295" s="18"/>
      <c r="E295" s="18"/>
    </row>
    <row r="296" spans="2:5" hidden="1">
      <c r="B296" s="2"/>
      <c r="C296" s="1"/>
      <c r="D296" s="18"/>
      <c r="E296" s="18"/>
    </row>
    <row r="297" spans="2:5" hidden="1">
      <c r="B297" s="2"/>
      <c r="C297" s="1"/>
      <c r="D297" s="18"/>
      <c r="E297" s="18"/>
    </row>
    <row r="298" spans="2:5" hidden="1">
      <c r="B298" s="2"/>
      <c r="C298" s="1"/>
      <c r="D298" s="18"/>
      <c r="E298" s="18"/>
    </row>
    <row r="299" spans="2:5" hidden="1">
      <c r="B299" s="2"/>
      <c r="C299" s="1"/>
      <c r="D299" s="18"/>
      <c r="E299" s="18"/>
    </row>
    <row r="300" spans="2:5" hidden="1">
      <c r="B300" s="2"/>
      <c r="C300" s="1"/>
      <c r="D300" s="18"/>
      <c r="E300" s="18"/>
    </row>
    <row r="301" spans="2:5" hidden="1">
      <c r="B301" s="2"/>
      <c r="C301" s="1"/>
      <c r="D301" s="18"/>
      <c r="E301" s="18"/>
    </row>
    <row r="302" spans="2:5" hidden="1">
      <c r="B302" s="2"/>
      <c r="C302" s="1"/>
      <c r="D302" s="18"/>
      <c r="E302" s="18"/>
    </row>
    <row r="303" spans="2:5" hidden="1">
      <c r="B303" s="2"/>
      <c r="C303" s="1"/>
      <c r="D303" s="18"/>
      <c r="E303" s="18"/>
    </row>
    <row r="304" spans="2:5" hidden="1">
      <c r="B304" s="2"/>
      <c r="C304" s="1"/>
      <c r="D304" s="18"/>
      <c r="E304" s="18"/>
    </row>
    <row r="305" spans="2:5" hidden="1">
      <c r="B305" s="2"/>
      <c r="C305" s="1"/>
      <c r="D305" s="18"/>
      <c r="E305" s="18"/>
    </row>
    <row r="306" spans="2:5" hidden="1">
      <c r="B306" s="2"/>
      <c r="C306" s="1"/>
      <c r="D306" s="18"/>
      <c r="E306" s="18"/>
    </row>
    <row r="307" spans="2:5" hidden="1">
      <c r="B307" s="2"/>
      <c r="C307" s="1"/>
      <c r="D307" s="18"/>
      <c r="E307" s="18"/>
    </row>
    <row r="308" spans="2:5" hidden="1">
      <c r="B308" s="2"/>
      <c r="C308" s="1"/>
      <c r="D308" s="18"/>
      <c r="E308" s="18"/>
    </row>
    <row r="309" spans="2:5" hidden="1">
      <c r="B309" s="2"/>
      <c r="C309" s="1"/>
      <c r="D309" s="18"/>
      <c r="E309" s="18"/>
    </row>
    <row r="310" spans="2:5" hidden="1">
      <c r="B310" s="2"/>
      <c r="C310" s="1"/>
      <c r="D310" s="18"/>
      <c r="E310" s="18"/>
    </row>
    <row r="311" spans="2:5" hidden="1">
      <c r="B311" s="2"/>
      <c r="C311" s="1"/>
      <c r="D311" s="18"/>
      <c r="E311" s="18"/>
    </row>
    <row r="312" spans="2:5" hidden="1">
      <c r="B312" s="2"/>
      <c r="C312" s="1"/>
      <c r="D312" s="18"/>
      <c r="E312" s="18"/>
    </row>
    <row r="313" spans="2:5" hidden="1">
      <c r="B313" s="2"/>
      <c r="C313" s="1"/>
      <c r="D313" s="18"/>
      <c r="E313" s="18"/>
    </row>
    <row r="314" spans="2:5" hidden="1">
      <c r="B314" s="2"/>
      <c r="C314" s="1"/>
      <c r="D314" s="18"/>
      <c r="E314" s="18"/>
    </row>
    <row r="315" spans="2:5" hidden="1">
      <c r="B315" s="2"/>
      <c r="C315" s="1"/>
      <c r="D315" s="18"/>
      <c r="E315" s="18"/>
    </row>
    <row r="316" spans="2:5" hidden="1">
      <c r="B316" s="2"/>
      <c r="C316" s="1"/>
      <c r="D316" s="18"/>
      <c r="E316" s="18"/>
    </row>
    <row r="317" spans="2:5" hidden="1">
      <c r="B317" s="2"/>
      <c r="C317" s="1"/>
      <c r="D317" s="18"/>
      <c r="E317" s="18"/>
    </row>
    <row r="318" spans="2:5" hidden="1">
      <c r="B318" s="2"/>
      <c r="C318" s="1"/>
      <c r="D318" s="18"/>
      <c r="E318" s="18"/>
    </row>
    <row r="319" spans="2:5" hidden="1">
      <c r="B319" s="2"/>
      <c r="C319" s="1"/>
      <c r="D319" s="18"/>
      <c r="E319" s="18"/>
    </row>
    <row r="320" spans="2:5" hidden="1">
      <c r="B320" s="2"/>
      <c r="C320" s="1"/>
      <c r="D320" s="18"/>
      <c r="E320" s="18"/>
    </row>
    <row r="321" spans="2:5" hidden="1">
      <c r="B321" s="2"/>
      <c r="C321" s="1"/>
      <c r="D321" s="18"/>
      <c r="E321" s="18"/>
    </row>
    <row r="322" spans="2:5" hidden="1">
      <c r="B322" s="2"/>
      <c r="C322" s="1"/>
      <c r="D322" s="18"/>
      <c r="E322" s="18"/>
    </row>
    <row r="323" spans="2:5" hidden="1">
      <c r="B323" s="2"/>
      <c r="C323" s="1"/>
      <c r="D323" s="18"/>
      <c r="E323" s="18"/>
    </row>
    <row r="324" spans="2:5" hidden="1">
      <c r="B324" s="2"/>
      <c r="C324" s="1"/>
      <c r="D324" s="18"/>
      <c r="E324" s="18"/>
    </row>
    <row r="325" spans="2:5" hidden="1">
      <c r="B325" s="2"/>
      <c r="C325" s="1"/>
      <c r="D325" s="18"/>
      <c r="E325" s="18"/>
    </row>
    <row r="326" spans="2:5" hidden="1">
      <c r="B326" s="2"/>
      <c r="C326" s="1"/>
      <c r="D326" s="18"/>
      <c r="E326" s="18"/>
    </row>
    <row r="327" spans="2:5" hidden="1">
      <c r="B327" s="2"/>
      <c r="C327" s="1"/>
      <c r="D327" s="18"/>
      <c r="E327" s="18"/>
    </row>
    <row r="328" spans="2:5" hidden="1">
      <c r="B328" s="2"/>
      <c r="C328" s="1"/>
      <c r="D328" s="18"/>
      <c r="E328" s="18"/>
    </row>
    <row r="329" spans="2:5" hidden="1">
      <c r="B329" s="2"/>
      <c r="C329" s="1"/>
      <c r="D329" s="18"/>
      <c r="E329" s="18"/>
    </row>
    <row r="330" spans="2:5" hidden="1">
      <c r="B330" s="2"/>
      <c r="C330" s="1"/>
      <c r="D330" s="18"/>
      <c r="E330" s="18"/>
    </row>
    <row r="331" spans="2:5" hidden="1">
      <c r="B331" s="2"/>
      <c r="C331" s="1"/>
      <c r="D331" s="18"/>
      <c r="E331" s="18"/>
    </row>
    <row r="332" spans="2:5" hidden="1">
      <c r="B332" s="2"/>
      <c r="C332" s="1"/>
      <c r="D332" s="18"/>
      <c r="E332" s="18"/>
    </row>
    <row r="333" spans="2:5" hidden="1">
      <c r="B333" s="2"/>
      <c r="C333" s="1"/>
      <c r="D333" s="18"/>
      <c r="E333" s="18"/>
    </row>
    <row r="334" spans="2:5" hidden="1">
      <c r="B334" s="2"/>
      <c r="C334" s="1"/>
      <c r="D334" s="18"/>
      <c r="E334" s="18"/>
    </row>
    <row r="335" spans="2:5" hidden="1">
      <c r="B335" s="2"/>
      <c r="C335" s="1"/>
      <c r="D335" s="18"/>
      <c r="E335" s="18"/>
    </row>
    <row r="336" spans="2:5" hidden="1">
      <c r="B336" s="2"/>
      <c r="C336" s="1"/>
      <c r="D336" s="18"/>
      <c r="E336" s="18"/>
    </row>
    <row r="337" spans="2:5" hidden="1">
      <c r="B337" s="2"/>
      <c r="C337" s="1"/>
      <c r="D337" s="18"/>
      <c r="E337" s="18"/>
    </row>
    <row r="338" spans="2:5" hidden="1">
      <c r="B338" s="2"/>
      <c r="C338" s="1"/>
      <c r="D338" s="18"/>
      <c r="E338" s="18"/>
    </row>
    <row r="339" spans="2:5" hidden="1">
      <c r="B339" s="2"/>
      <c r="C339" s="1"/>
      <c r="D339" s="18"/>
      <c r="E339" s="18"/>
    </row>
    <row r="340" spans="2:5" hidden="1">
      <c r="B340" s="2"/>
      <c r="C340" s="1"/>
      <c r="D340" s="18"/>
      <c r="E340" s="18"/>
    </row>
    <row r="341" spans="2:5" hidden="1">
      <c r="B341" s="2"/>
      <c r="C341" s="1"/>
      <c r="D341" s="18"/>
      <c r="E341" s="18"/>
    </row>
    <row r="342" spans="2:5" hidden="1">
      <c r="B342" s="2"/>
      <c r="C342" s="1"/>
      <c r="D342" s="18"/>
      <c r="E342" s="18"/>
    </row>
    <row r="343" spans="2:5" hidden="1">
      <c r="B343" s="2"/>
      <c r="C343" s="1"/>
      <c r="D343" s="18"/>
      <c r="E343" s="18"/>
    </row>
    <row r="344" spans="2:5" hidden="1">
      <c r="B344" s="2"/>
      <c r="C344" s="1"/>
      <c r="D344" s="18"/>
      <c r="E344" s="18"/>
    </row>
    <row r="345" spans="2:5" hidden="1">
      <c r="B345" s="2"/>
      <c r="C345" s="1"/>
      <c r="D345" s="18"/>
      <c r="E345" s="18"/>
    </row>
    <row r="346" spans="2:5" hidden="1">
      <c r="B346" s="2"/>
      <c r="C346" s="1"/>
      <c r="D346" s="18"/>
      <c r="E346" s="18"/>
    </row>
    <row r="347" spans="2:5" hidden="1">
      <c r="B347" s="2"/>
      <c r="C347" s="1"/>
      <c r="D347" s="18"/>
      <c r="E347" s="18"/>
    </row>
    <row r="348" spans="2:5" hidden="1">
      <c r="B348" s="2"/>
      <c r="C348" s="1"/>
      <c r="D348" s="18"/>
      <c r="E348" s="18"/>
    </row>
    <row r="349" spans="2:5" hidden="1">
      <c r="B349" s="2"/>
      <c r="C349" s="1"/>
      <c r="D349" s="18"/>
      <c r="E349" s="18"/>
    </row>
    <row r="350" spans="2:5" hidden="1">
      <c r="B350" s="2"/>
      <c r="C350" s="1"/>
      <c r="D350" s="18"/>
      <c r="E350" s="18"/>
    </row>
    <row r="351" spans="2:5" hidden="1">
      <c r="B351" s="2"/>
      <c r="C351" s="1"/>
      <c r="D351" s="18"/>
      <c r="E351" s="18"/>
    </row>
    <row r="352" spans="2:5" hidden="1">
      <c r="B352" s="2"/>
      <c r="C352" s="1"/>
      <c r="D352" s="18"/>
      <c r="E352" s="18"/>
    </row>
    <row r="353" spans="2:5" hidden="1">
      <c r="B353" s="2"/>
      <c r="C353" s="1"/>
      <c r="D353" s="18"/>
      <c r="E353" s="18"/>
    </row>
    <row r="354" spans="2:5" hidden="1">
      <c r="B354" s="2"/>
      <c r="C354" s="1"/>
      <c r="D354" s="18"/>
      <c r="E354" s="18"/>
    </row>
    <row r="355" spans="2:5" hidden="1">
      <c r="B355" s="2"/>
      <c r="C355" s="1"/>
      <c r="D355" s="18"/>
      <c r="E355" s="18"/>
    </row>
    <row r="356" spans="2:5" hidden="1">
      <c r="B356" s="2"/>
      <c r="C356" s="1"/>
      <c r="D356" s="18"/>
      <c r="E356" s="18"/>
    </row>
    <row r="357" spans="2:5" hidden="1">
      <c r="B357" s="2"/>
      <c r="C357" s="1"/>
      <c r="D357" s="18"/>
      <c r="E357" s="18"/>
    </row>
    <row r="358" spans="2:5" hidden="1">
      <c r="B358" s="2"/>
      <c r="C358" s="1"/>
      <c r="D358" s="18"/>
      <c r="E358" s="18"/>
    </row>
    <row r="359" spans="2:5" hidden="1">
      <c r="B359" s="2"/>
      <c r="C359" s="1"/>
      <c r="D359" s="18"/>
      <c r="E359" s="18"/>
    </row>
    <row r="360" spans="2:5" hidden="1">
      <c r="B360" s="2"/>
      <c r="C360" s="1"/>
      <c r="D360" s="18"/>
      <c r="E360" s="18"/>
    </row>
    <row r="361" spans="2:5" hidden="1">
      <c r="B361" s="2"/>
      <c r="C361" s="1"/>
      <c r="D361" s="18"/>
      <c r="E361" s="18"/>
    </row>
    <row r="362" spans="2:5" hidden="1">
      <c r="B362" s="2"/>
      <c r="C362" s="1"/>
      <c r="D362" s="18"/>
      <c r="E362" s="18"/>
    </row>
    <row r="363" spans="2:5" hidden="1">
      <c r="B363" s="2"/>
      <c r="C363" s="1"/>
      <c r="D363" s="18"/>
      <c r="E363" s="18"/>
    </row>
    <row r="364" spans="2:5" hidden="1">
      <c r="B364" s="2"/>
      <c r="C364" s="1"/>
      <c r="D364" s="18"/>
      <c r="E364" s="18"/>
    </row>
    <row r="365" spans="2:5" hidden="1">
      <c r="B365" s="2"/>
      <c r="C365" s="1"/>
      <c r="D365" s="18"/>
      <c r="E365" s="18"/>
    </row>
    <row r="366" spans="2:5" hidden="1">
      <c r="B366" s="2"/>
      <c r="C366" s="1"/>
      <c r="D366" s="18"/>
      <c r="E366" s="18"/>
    </row>
    <row r="367" spans="2:5" hidden="1">
      <c r="B367" s="2"/>
      <c r="C367" s="1"/>
      <c r="D367" s="18"/>
      <c r="E367" s="18"/>
    </row>
    <row r="368" spans="2:5" hidden="1">
      <c r="B368" s="2"/>
      <c r="C368" s="1"/>
      <c r="D368" s="18"/>
      <c r="E368" s="18"/>
    </row>
    <row r="369" spans="2:5" hidden="1">
      <c r="B369" s="2"/>
      <c r="C369" s="1"/>
      <c r="D369" s="18"/>
      <c r="E369" s="18"/>
    </row>
    <row r="370" spans="2:5" hidden="1">
      <c r="B370" s="2"/>
      <c r="C370" s="1"/>
      <c r="D370" s="18"/>
      <c r="E370" s="18"/>
    </row>
    <row r="371" spans="2:5" hidden="1">
      <c r="B371" s="2"/>
      <c r="C371" s="1"/>
      <c r="D371" s="18"/>
      <c r="E371" s="18"/>
    </row>
    <row r="372" spans="2:5" hidden="1">
      <c r="B372" s="2"/>
      <c r="C372" s="1"/>
      <c r="D372" s="18"/>
      <c r="E372" s="18"/>
    </row>
    <row r="373" spans="2:5" hidden="1">
      <c r="B373" s="2"/>
      <c r="C373" s="1"/>
      <c r="D373" s="18"/>
      <c r="E373" s="18"/>
    </row>
    <row r="374" spans="2:5" hidden="1">
      <c r="B374" s="2"/>
      <c r="C374" s="1"/>
      <c r="D374" s="18"/>
      <c r="E374" s="18"/>
    </row>
    <row r="375" spans="2:5" hidden="1">
      <c r="B375" s="2"/>
      <c r="C375" s="1"/>
      <c r="D375" s="18"/>
      <c r="E375" s="18"/>
    </row>
    <row r="376" spans="2:5" hidden="1">
      <c r="B376" s="2"/>
      <c r="C376" s="1"/>
      <c r="D376" s="18"/>
      <c r="E376" s="18"/>
    </row>
    <row r="377" spans="2:5" hidden="1">
      <c r="B377" s="2"/>
      <c r="C377" s="1"/>
      <c r="D377" s="18"/>
      <c r="E377" s="18"/>
    </row>
    <row r="378" spans="2:5" hidden="1">
      <c r="B378" s="2"/>
      <c r="C378" s="1"/>
      <c r="D378" s="18"/>
      <c r="E378" s="18"/>
    </row>
    <row r="379" spans="2:5" hidden="1">
      <c r="B379" s="2"/>
      <c r="C379" s="1"/>
      <c r="D379" s="18"/>
      <c r="E379" s="18"/>
    </row>
    <row r="380" spans="2:5" hidden="1">
      <c r="B380" s="2"/>
      <c r="C380" s="1"/>
      <c r="D380" s="18"/>
      <c r="E380" s="18"/>
    </row>
    <row r="381" spans="2:5" hidden="1">
      <c r="B381" s="2"/>
      <c r="C381" s="1"/>
      <c r="D381" s="18"/>
      <c r="E381" s="18"/>
    </row>
    <row r="382" spans="2:5" hidden="1">
      <c r="B382" s="2"/>
      <c r="C382" s="1"/>
      <c r="D382" s="18"/>
      <c r="E382" s="18"/>
    </row>
    <row r="383" spans="2:5" hidden="1">
      <c r="B383" s="2"/>
      <c r="C383" s="1"/>
      <c r="D383" s="18"/>
      <c r="E383" s="18"/>
    </row>
    <row r="384" spans="2:5" hidden="1">
      <c r="B384" s="2"/>
      <c r="C384" s="1"/>
      <c r="D384" s="18"/>
      <c r="E384" s="18"/>
    </row>
    <row r="385" spans="2:5" hidden="1">
      <c r="B385" s="2"/>
      <c r="C385" s="1"/>
      <c r="D385" s="18"/>
      <c r="E385" s="18"/>
    </row>
    <row r="386" spans="2:5" hidden="1">
      <c r="B386" s="2"/>
      <c r="C386" s="1"/>
      <c r="D386" s="18"/>
      <c r="E386" s="18"/>
    </row>
    <row r="387" spans="2:5" hidden="1">
      <c r="B387" s="2"/>
      <c r="C387" s="1"/>
      <c r="D387" s="18"/>
      <c r="E387" s="18"/>
    </row>
    <row r="388" spans="2:5" hidden="1">
      <c r="B388" s="2"/>
      <c r="C388" s="1"/>
      <c r="D388" s="18"/>
      <c r="E388" s="18"/>
    </row>
    <row r="389" spans="2:5" hidden="1">
      <c r="B389" s="2"/>
      <c r="C389" s="1"/>
      <c r="D389" s="18"/>
      <c r="E389" s="18"/>
    </row>
    <row r="390" spans="2:5" hidden="1">
      <c r="B390" s="2"/>
      <c r="C390" s="1"/>
      <c r="D390" s="18"/>
      <c r="E390" s="18"/>
    </row>
    <row r="391" spans="2:5" hidden="1">
      <c r="B391" s="2"/>
      <c r="C391" s="1"/>
      <c r="D391" s="18"/>
      <c r="E391" s="18"/>
    </row>
    <row r="392" spans="2:5" hidden="1">
      <c r="B392" s="2"/>
      <c r="C392" s="1"/>
      <c r="D392" s="18"/>
      <c r="E392" s="18"/>
    </row>
    <row r="393" spans="2:5" hidden="1">
      <c r="B393" s="2"/>
      <c r="C393" s="1"/>
      <c r="D393" s="18"/>
      <c r="E393" s="18"/>
    </row>
    <row r="394" spans="2:5" hidden="1">
      <c r="B394" s="2"/>
      <c r="C394" s="1"/>
      <c r="D394" s="18"/>
      <c r="E394" s="18"/>
    </row>
    <row r="395" spans="2:5" hidden="1">
      <c r="B395" s="2"/>
      <c r="C395" s="1"/>
      <c r="D395" s="18"/>
      <c r="E395" s="18"/>
    </row>
    <row r="396" spans="2:5" hidden="1">
      <c r="B396" s="2"/>
      <c r="C396" s="1"/>
      <c r="D396" s="18"/>
      <c r="E396" s="18"/>
    </row>
    <row r="397" spans="2:5" hidden="1">
      <c r="B397" s="2"/>
      <c r="C397" s="1"/>
      <c r="D397" s="18"/>
      <c r="E397" s="18"/>
    </row>
    <row r="398" spans="2:5" hidden="1">
      <c r="B398" s="2"/>
      <c r="C398" s="1"/>
      <c r="D398" s="18"/>
      <c r="E398" s="18"/>
    </row>
    <row r="399" spans="2:5" hidden="1">
      <c r="B399" s="2"/>
      <c r="C399" s="1"/>
      <c r="D399" s="18"/>
      <c r="E399" s="18"/>
    </row>
    <row r="400" spans="2:5" hidden="1">
      <c r="B400" s="2"/>
      <c r="C400" s="1"/>
      <c r="D400" s="18"/>
      <c r="E400" s="18"/>
    </row>
    <row r="401" spans="2:5" hidden="1">
      <c r="B401" s="2"/>
      <c r="C401" s="1"/>
      <c r="D401" s="18"/>
      <c r="E401" s="18"/>
    </row>
    <row r="402" spans="2:5" hidden="1">
      <c r="B402" s="2"/>
      <c r="C402" s="1"/>
      <c r="D402" s="18"/>
      <c r="E402" s="18"/>
    </row>
    <row r="403" spans="2:5" hidden="1">
      <c r="B403" s="2"/>
      <c r="C403" s="1"/>
      <c r="D403" s="18"/>
      <c r="E403" s="18"/>
    </row>
    <row r="404" spans="2:5" hidden="1">
      <c r="B404" s="2"/>
      <c r="C404" s="1"/>
      <c r="D404" s="18"/>
      <c r="E404" s="18"/>
    </row>
    <row r="405" spans="2:5" hidden="1">
      <c r="B405" s="2"/>
      <c r="C405" s="1"/>
      <c r="D405" s="18"/>
      <c r="E405" s="18"/>
    </row>
    <row r="406" spans="2:5" hidden="1">
      <c r="B406" s="2"/>
      <c r="C406" s="1"/>
      <c r="D406" s="18"/>
      <c r="E406" s="18"/>
    </row>
    <row r="407" spans="2:5" hidden="1">
      <c r="B407" s="2"/>
      <c r="C407" s="1"/>
      <c r="D407" s="18"/>
      <c r="E407" s="18"/>
    </row>
    <row r="408" spans="2:5" hidden="1">
      <c r="B408" s="2"/>
      <c r="C408" s="1"/>
      <c r="D408" s="18"/>
      <c r="E408" s="18"/>
    </row>
    <row r="409" spans="2:5" hidden="1">
      <c r="B409" s="2"/>
      <c r="C409" s="1"/>
      <c r="D409" s="18"/>
      <c r="E409" s="18"/>
    </row>
    <row r="410" spans="2:5" hidden="1">
      <c r="B410" s="2"/>
      <c r="C410" s="1"/>
      <c r="D410" s="18"/>
      <c r="E410" s="18"/>
    </row>
    <row r="411" spans="2:5" hidden="1">
      <c r="B411" s="2"/>
      <c r="C411" s="1"/>
      <c r="D411" s="18"/>
      <c r="E411" s="18"/>
    </row>
    <row r="412" spans="2:5" hidden="1">
      <c r="B412" s="2"/>
      <c r="C412" s="1"/>
      <c r="D412" s="18"/>
      <c r="E412" s="18"/>
    </row>
    <row r="413" spans="2:5" hidden="1">
      <c r="B413" s="2"/>
      <c r="C413" s="1"/>
      <c r="D413" s="18"/>
      <c r="E413" s="18"/>
    </row>
    <row r="414" spans="2:5" hidden="1">
      <c r="B414" s="2"/>
      <c r="C414" s="1"/>
      <c r="D414" s="18"/>
      <c r="E414" s="18"/>
    </row>
    <row r="415" spans="2:5" hidden="1">
      <c r="B415" s="2"/>
      <c r="C415" s="1"/>
      <c r="D415" s="18"/>
      <c r="E415" s="18"/>
    </row>
    <row r="416" spans="2:5" hidden="1">
      <c r="B416" s="2"/>
      <c r="C416" s="1"/>
      <c r="D416" s="18"/>
      <c r="E416" s="18"/>
    </row>
    <row r="417" spans="2:5" hidden="1">
      <c r="B417" s="2"/>
      <c r="C417" s="1"/>
      <c r="D417" s="18"/>
      <c r="E417" s="18"/>
    </row>
    <row r="418" spans="2:5" hidden="1">
      <c r="B418" s="2"/>
      <c r="C418" s="1"/>
      <c r="D418" s="18"/>
      <c r="E418" s="18"/>
    </row>
    <row r="419" spans="2:5" hidden="1">
      <c r="B419" s="2"/>
      <c r="C419" s="1"/>
      <c r="D419" s="18"/>
      <c r="E419" s="18"/>
    </row>
    <row r="420" spans="2:5" hidden="1">
      <c r="B420" s="2"/>
      <c r="C420" s="1"/>
      <c r="D420" s="18"/>
      <c r="E420" s="18"/>
    </row>
    <row r="421" spans="2:5" hidden="1">
      <c r="B421" s="2"/>
      <c r="C421" s="1"/>
      <c r="D421" s="18"/>
      <c r="E421" s="18"/>
    </row>
    <row r="422" spans="2:5" hidden="1">
      <c r="B422" s="2"/>
      <c r="C422" s="1"/>
      <c r="D422" s="18"/>
      <c r="E422" s="18"/>
    </row>
    <row r="423" spans="2:5" hidden="1">
      <c r="B423" s="2"/>
      <c r="C423" s="1"/>
      <c r="D423" s="18"/>
      <c r="E423" s="18"/>
    </row>
    <row r="424" spans="2:5" hidden="1">
      <c r="B424" s="2"/>
      <c r="C424" s="1"/>
      <c r="D424" s="18"/>
      <c r="E424" s="18"/>
    </row>
    <row r="425" spans="2:5" hidden="1">
      <c r="B425" s="2"/>
      <c r="C425" s="1"/>
      <c r="D425" s="18"/>
      <c r="E425" s="18"/>
    </row>
    <row r="426" spans="2:5" hidden="1">
      <c r="B426" s="2"/>
      <c r="C426" s="1"/>
      <c r="D426" s="18"/>
      <c r="E426" s="18"/>
    </row>
    <row r="427" spans="2:5" hidden="1">
      <c r="B427" s="2"/>
      <c r="C427" s="1"/>
      <c r="D427" s="18"/>
      <c r="E427" s="18"/>
    </row>
    <row r="428" spans="2:5" hidden="1">
      <c r="B428" s="2"/>
      <c r="C428" s="1"/>
      <c r="D428" s="18"/>
      <c r="E428" s="18"/>
    </row>
    <row r="429" spans="2:5" hidden="1">
      <c r="B429" s="2"/>
      <c r="C429" s="1"/>
      <c r="D429" s="18"/>
      <c r="E429" s="18"/>
    </row>
    <row r="430" spans="2:5" hidden="1">
      <c r="B430" s="2"/>
      <c r="C430" s="1"/>
      <c r="D430" s="18"/>
      <c r="E430" s="18"/>
    </row>
    <row r="431" spans="2:5" hidden="1">
      <c r="B431" s="2"/>
      <c r="C431" s="1"/>
      <c r="D431" s="18"/>
      <c r="E431" s="18"/>
    </row>
    <row r="432" spans="2:5" hidden="1">
      <c r="B432" s="2"/>
      <c r="C432" s="1"/>
      <c r="D432" s="18"/>
      <c r="E432" s="18"/>
    </row>
    <row r="433" spans="2:5" hidden="1">
      <c r="B433" s="2"/>
      <c r="C433" s="1"/>
      <c r="D433" s="18"/>
      <c r="E433" s="18"/>
    </row>
    <row r="434" spans="2:5" hidden="1">
      <c r="B434" s="2"/>
      <c r="C434" s="1"/>
      <c r="D434" s="18"/>
      <c r="E434" s="18"/>
    </row>
    <row r="435" spans="2:5" hidden="1">
      <c r="B435" s="2"/>
      <c r="C435" s="1"/>
      <c r="D435" s="18"/>
      <c r="E435" s="18"/>
    </row>
    <row r="436" spans="2:5" hidden="1">
      <c r="B436" s="2"/>
      <c r="C436" s="1"/>
      <c r="D436" s="18"/>
      <c r="E436" s="18"/>
    </row>
    <row r="437" spans="2:5" hidden="1">
      <c r="B437" s="2"/>
      <c r="C437" s="1"/>
      <c r="D437" s="18"/>
      <c r="E437" s="18"/>
    </row>
    <row r="438" spans="2:5" hidden="1">
      <c r="B438" s="2"/>
      <c r="C438" s="1"/>
      <c r="D438" s="18"/>
      <c r="E438" s="18"/>
    </row>
    <row r="439" spans="2:5" hidden="1">
      <c r="B439" s="2"/>
      <c r="C439" s="1"/>
      <c r="D439" s="18"/>
      <c r="E439" s="18"/>
    </row>
    <row r="440" spans="2:5" hidden="1">
      <c r="B440" s="2"/>
      <c r="C440" s="1"/>
      <c r="D440" s="18"/>
      <c r="E440" s="18"/>
    </row>
    <row r="441" spans="2:5" hidden="1">
      <c r="B441" s="2"/>
      <c r="C441" s="1"/>
      <c r="D441" s="18"/>
      <c r="E441" s="18"/>
    </row>
    <row r="442" spans="2:5" hidden="1">
      <c r="B442" s="2"/>
      <c r="C442" s="1"/>
      <c r="D442" s="18"/>
      <c r="E442" s="18"/>
    </row>
    <row r="443" spans="2:5" hidden="1">
      <c r="B443" s="2"/>
      <c r="C443" s="1"/>
      <c r="D443" s="18"/>
      <c r="E443" s="18"/>
    </row>
    <row r="444" spans="2:5" hidden="1">
      <c r="B444" s="2"/>
      <c r="C444" s="1"/>
      <c r="D444" s="18"/>
      <c r="E444" s="18"/>
    </row>
    <row r="445" spans="2:5" hidden="1">
      <c r="B445" s="2"/>
      <c r="C445" s="1"/>
      <c r="D445" s="18"/>
      <c r="E445" s="18"/>
    </row>
    <row r="446" spans="2:5" hidden="1">
      <c r="B446" s="2"/>
      <c r="C446" s="1"/>
      <c r="D446" s="18"/>
      <c r="E446" s="18"/>
    </row>
    <row r="447" spans="2:5" hidden="1">
      <c r="B447" s="2"/>
      <c r="C447" s="1"/>
      <c r="D447" s="18"/>
      <c r="E447" s="18"/>
    </row>
    <row r="448" spans="2:5" hidden="1">
      <c r="B448" s="2"/>
      <c r="C448" s="1"/>
      <c r="D448" s="18"/>
      <c r="E448" s="18"/>
    </row>
    <row r="449" spans="2:5" hidden="1">
      <c r="B449" s="2"/>
      <c r="C449" s="1"/>
      <c r="D449" s="18"/>
      <c r="E449" s="18"/>
    </row>
    <row r="450" spans="2:5" hidden="1">
      <c r="B450" s="2"/>
      <c r="C450" s="1"/>
      <c r="D450" s="18"/>
      <c r="E450" s="18"/>
    </row>
    <row r="451" spans="2:5" hidden="1">
      <c r="B451" s="2"/>
      <c r="C451" s="1"/>
      <c r="D451" s="18"/>
      <c r="E451" s="18"/>
    </row>
    <row r="452" spans="2:5" hidden="1">
      <c r="B452" s="2"/>
      <c r="C452" s="1"/>
      <c r="D452" s="18"/>
      <c r="E452" s="18"/>
    </row>
    <row r="453" spans="2:5" hidden="1">
      <c r="B453" s="2"/>
      <c r="C453" s="1"/>
      <c r="D453" s="18"/>
      <c r="E453" s="18"/>
    </row>
    <row r="454" spans="2:5" hidden="1">
      <c r="B454" s="2"/>
      <c r="C454" s="1"/>
      <c r="D454" s="18"/>
      <c r="E454" s="18"/>
    </row>
    <row r="455" spans="2:5" hidden="1">
      <c r="B455" s="2"/>
      <c r="C455" s="1"/>
      <c r="D455" s="18"/>
      <c r="E455" s="18"/>
    </row>
    <row r="456" spans="2:5" hidden="1">
      <c r="B456" s="2"/>
      <c r="C456" s="1"/>
      <c r="D456" s="18"/>
      <c r="E456" s="18"/>
    </row>
    <row r="457" spans="2:5" hidden="1">
      <c r="B457" s="2"/>
      <c r="C457" s="1"/>
      <c r="D457" s="18"/>
      <c r="E457" s="18"/>
    </row>
    <row r="458" spans="2:5" hidden="1">
      <c r="B458" s="2"/>
      <c r="C458" s="1"/>
      <c r="D458" s="18"/>
      <c r="E458" s="18"/>
    </row>
    <row r="459" spans="2:5" hidden="1">
      <c r="B459" s="2"/>
      <c r="C459" s="1"/>
      <c r="D459" s="18"/>
      <c r="E459" s="18"/>
    </row>
    <row r="460" spans="2:5" hidden="1">
      <c r="B460" s="2"/>
      <c r="C460" s="1"/>
      <c r="D460" s="18"/>
      <c r="E460" s="18"/>
    </row>
    <row r="461" spans="2:5" hidden="1">
      <c r="B461" s="2"/>
      <c r="C461" s="1"/>
      <c r="D461" s="18"/>
      <c r="E461" s="18"/>
    </row>
    <row r="462" spans="2:5" hidden="1">
      <c r="B462" s="2"/>
      <c r="C462" s="1"/>
      <c r="D462" s="18"/>
      <c r="E462" s="18"/>
    </row>
    <row r="463" spans="2:5" hidden="1">
      <c r="B463" s="2"/>
      <c r="C463" s="1"/>
      <c r="D463" s="18"/>
      <c r="E463" s="18"/>
    </row>
    <row r="464" spans="2:5" hidden="1">
      <c r="B464" s="2"/>
      <c r="C464" s="1"/>
      <c r="D464" s="18"/>
      <c r="E464" s="18"/>
    </row>
    <row r="465" spans="2:5" hidden="1">
      <c r="B465" s="2"/>
      <c r="C465" s="1"/>
      <c r="D465" s="18"/>
      <c r="E465" s="18"/>
    </row>
    <row r="466" spans="2:5" hidden="1">
      <c r="B466" s="2"/>
      <c r="C466" s="1"/>
      <c r="D466" s="18"/>
      <c r="E466" s="18"/>
    </row>
    <row r="467" spans="2:5" hidden="1">
      <c r="B467" s="2"/>
      <c r="C467" s="1"/>
      <c r="D467" s="18"/>
      <c r="E467" s="18"/>
    </row>
    <row r="468" spans="2:5" hidden="1">
      <c r="B468" s="2"/>
      <c r="C468" s="1"/>
      <c r="D468" s="18"/>
      <c r="E468" s="18"/>
    </row>
    <row r="469" spans="2:5" hidden="1">
      <c r="B469" s="2"/>
      <c r="C469" s="1"/>
      <c r="D469" s="18"/>
      <c r="E469" s="18"/>
    </row>
    <row r="470" spans="2:5" hidden="1">
      <c r="B470" s="2"/>
      <c r="C470" s="1"/>
      <c r="D470" s="18"/>
      <c r="E470" s="18"/>
    </row>
    <row r="471" spans="2:5" hidden="1">
      <c r="B471" s="2"/>
      <c r="C471" s="1"/>
      <c r="D471" s="18"/>
      <c r="E471" s="18"/>
    </row>
    <row r="472" spans="2:5" hidden="1">
      <c r="B472" s="2"/>
      <c r="C472" s="1"/>
      <c r="D472" s="18"/>
      <c r="E472" s="18"/>
    </row>
    <row r="473" spans="2:5" hidden="1">
      <c r="B473" s="2"/>
      <c r="C473" s="1"/>
      <c r="D473" s="18"/>
      <c r="E473" s="18"/>
    </row>
    <row r="474" spans="2:5" hidden="1">
      <c r="C474" s="1"/>
      <c r="D474" s="18"/>
      <c r="E474" s="18"/>
    </row>
    <row r="475" spans="2:5" hidden="1">
      <c r="C475" s="1"/>
      <c r="D475" s="18"/>
      <c r="E475" s="18"/>
    </row>
    <row r="476" spans="2:5" hidden="1">
      <c r="C476" s="1"/>
    </row>
    <row r="477" spans="2:5" hidden="1">
      <c r="C477" s="1"/>
    </row>
    <row r="478" spans="2:5" hidden="1">
      <c r="C478" s="1"/>
    </row>
    <row r="479" spans="2:5" hidden="1">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2017-10-16T13:58:36Z</cp:lastPrinted>
  <dcterms:created xsi:type="dcterms:W3CDTF">2011-09-07T14:40:24Z</dcterms:created>
  <dcterms:modified xsi:type="dcterms:W3CDTF">2017-10-16T13:58:51Z</dcterms:modified>
</cp:coreProperties>
</file>